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<sst xmlns="http://schemas.openxmlformats.org/spreadsheetml/2006/main" count="1287" uniqueCount="525">
  <si>
    <t>0402</t>
  </si>
  <si>
    <t>1000025920</t>
  </si>
  <si>
    <t>Коробка кат.№53800 DKC</t>
  </si>
  <si>
    <t>ШТ</t>
  </si>
  <si>
    <t>1000034720</t>
  </si>
  <si>
    <t>1000052329</t>
  </si>
  <si>
    <t>Предохранитель НПН-2-60 10А</t>
  </si>
  <si>
    <t>1000052603</t>
  </si>
  <si>
    <t>Конденсатор К50-68-63В-100мкФ</t>
  </si>
  <si>
    <t>1908</t>
  </si>
  <si>
    <t>1000053963</t>
  </si>
  <si>
    <t>Кнопка управления КМЕ-4521</t>
  </si>
  <si>
    <t>1000055358</t>
  </si>
  <si>
    <t>Основание базовое ELPBR System Sensor</t>
  </si>
  <si>
    <t>1000055859</t>
  </si>
  <si>
    <t>Тройник MV-8438 3/8</t>
  </si>
  <si>
    <t>1000055860</t>
  </si>
  <si>
    <t>Тройник MV-8458 5/8</t>
  </si>
  <si>
    <t>0410</t>
  </si>
  <si>
    <t>1000056224</t>
  </si>
  <si>
    <t>Тройник 32х1"ВРх32 арт.9469968</t>
  </si>
  <si>
    <t>1000083038</t>
  </si>
  <si>
    <t>ТХК Метран-202-02-200-2-И-1-Н10-У1.1</t>
  </si>
  <si>
    <t>5303</t>
  </si>
  <si>
    <t>1000113257</t>
  </si>
  <si>
    <t>1000119280</t>
  </si>
  <si>
    <t>1000126257</t>
  </si>
  <si>
    <t>1000126260</t>
  </si>
  <si>
    <t>1000128585</t>
  </si>
  <si>
    <t>КМП</t>
  </si>
  <si>
    <t>2401</t>
  </si>
  <si>
    <t>1000129061</t>
  </si>
  <si>
    <t>1000129147</t>
  </si>
  <si>
    <t>1000131094</t>
  </si>
  <si>
    <t>Прокладка 199-67-171 51-1787</t>
  </si>
  <si>
    <t>1000132493</t>
  </si>
  <si>
    <t>1000133825</t>
  </si>
  <si>
    <t>1000136134</t>
  </si>
  <si>
    <t>1000136249</t>
  </si>
  <si>
    <t>5404</t>
  </si>
  <si>
    <t>1000169754</t>
  </si>
  <si>
    <t>Вентиль EVRA3 220В 50Гц кат.№032F3103</t>
  </si>
  <si>
    <t>1000682211</t>
  </si>
  <si>
    <t>Извещатель охранный ИО309-7/1</t>
  </si>
  <si>
    <t>7000001523</t>
  </si>
  <si>
    <t>Ограничитель ОПН-РТ/TEL-10/11,5 УХЛ2</t>
  </si>
  <si>
    <t>7000001532</t>
  </si>
  <si>
    <t>Блок контроля БК-01Л</t>
  </si>
  <si>
    <t>7000001534</t>
  </si>
  <si>
    <t>Микрофон MC-906 Inter-M</t>
  </si>
  <si>
    <t>7000001544</t>
  </si>
  <si>
    <t>Устройство контроля шлейфов УКШ-1</t>
  </si>
  <si>
    <t>7000001559</t>
  </si>
  <si>
    <t>Блок защитный коммутационный БЗК</t>
  </si>
  <si>
    <t>7000001569</t>
  </si>
  <si>
    <t>Транслятор сигн.ТРС-01 ЕК2.086.004-01</t>
  </si>
  <si>
    <t>7000001586</t>
  </si>
  <si>
    <t>Усилитель PAM-60 60Вт Inter-M</t>
  </si>
  <si>
    <t>7000001603</t>
  </si>
  <si>
    <t>Извещатель охранный ИО 102-2</t>
  </si>
  <si>
    <t>7000001607</t>
  </si>
  <si>
    <t>Пульт 6500RTS-KEY</t>
  </si>
  <si>
    <t>7000001628</t>
  </si>
  <si>
    <t>Отсeк АО 2/26</t>
  </si>
  <si>
    <t>7000001634</t>
  </si>
  <si>
    <t>Шкаф ТСО 30494-1-0-ОС</t>
  </si>
  <si>
    <t>7000001649</t>
  </si>
  <si>
    <t>Батарея аккумуляторная SURT48XLBP</t>
  </si>
  <si>
    <t>7000001663</t>
  </si>
  <si>
    <t>Извещатель пожарный Спектрон-201СР</t>
  </si>
  <si>
    <t>7000001685</t>
  </si>
  <si>
    <t>Пост кнопочный Osmoz 242 00</t>
  </si>
  <si>
    <t>7000001707</t>
  </si>
  <si>
    <t>Видеокамера SPMtv-259C&amp;D</t>
  </si>
  <si>
    <t>7000001718</t>
  </si>
  <si>
    <t>Лампа XB5AVM3 зеленая Schneider Electric</t>
  </si>
  <si>
    <t>7000001719</t>
  </si>
  <si>
    <t>Лампа XB5AVM4 красная Schneider Electric</t>
  </si>
  <si>
    <t>7000001741</t>
  </si>
  <si>
    <t>Резистор С2-33Н-0,25-2,7кОм+-5%</t>
  </si>
  <si>
    <t>7000001742</t>
  </si>
  <si>
    <t>Резистор С2-33Н-0,25-10Ом+-5%</t>
  </si>
  <si>
    <t>7000005007</t>
  </si>
  <si>
    <t>Выкл. УЗО-01 арт.УЗО01-4P-040А-030 DEK</t>
  </si>
  <si>
    <t>7000005024</t>
  </si>
  <si>
    <t>Терм.Метран-203-02-100-В-4-1-Н10-У1.1-ГП</t>
  </si>
  <si>
    <t>7000005025</t>
  </si>
  <si>
    <t>Тер ТСМ МЕТРАН-203-02-60-В-4-1-Н10-У1.1</t>
  </si>
  <si>
    <t>7000005049</t>
  </si>
  <si>
    <t>Пост ПКУ15-21.121-54УЗ</t>
  </si>
  <si>
    <t>7000005071</t>
  </si>
  <si>
    <t>Пост ПКУ15-21.121-40У3</t>
  </si>
  <si>
    <t>7000005098</t>
  </si>
  <si>
    <t>Ящик Я8301-3664 УХЛ4 40А 380В/220В</t>
  </si>
  <si>
    <t>7000005113</t>
  </si>
  <si>
    <t>Устройство УК-ВК/04 АЦДР.425412.002-04</t>
  </si>
  <si>
    <t>7000005139</t>
  </si>
  <si>
    <t>Переключатель AF617A HP</t>
  </si>
  <si>
    <t>7000005214</t>
  </si>
  <si>
    <t>Реле РМ11-18-1 УХЛ4</t>
  </si>
  <si>
    <t>0419</t>
  </si>
  <si>
    <t>7000005240</t>
  </si>
  <si>
    <t>Источник СКАТ-1200</t>
  </si>
  <si>
    <t>7000005249</t>
  </si>
  <si>
    <t>Датчик-реле ДЕ-57-2ПН 0,1-2,5кПа</t>
  </si>
  <si>
    <t>7000005256</t>
  </si>
  <si>
    <t>Извещатель ИПР 513-3А АЦДР.425211.002-01</t>
  </si>
  <si>
    <t>7000005353</t>
  </si>
  <si>
    <t>Пост сигнализации ПСВ-С-56</t>
  </si>
  <si>
    <t>7000005390</t>
  </si>
  <si>
    <t>Преобразов.Е855А1 вх.0-100В вых. 0-5мА</t>
  </si>
  <si>
    <t>7000005631</t>
  </si>
  <si>
    <t>Расширитель С2000-АР2 исп.02</t>
  </si>
  <si>
    <t>7000005814</t>
  </si>
  <si>
    <t>Шнур монтажный ST TFP-41-99-71-001</t>
  </si>
  <si>
    <t>7000005840</t>
  </si>
  <si>
    <t>Корпус арт.XALD01 Schneider Electric</t>
  </si>
  <si>
    <t>7000005846</t>
  </si>
  <si>
    <t>Датчик Метран-55-ДИ-515-Т1-0,25-1,0МПА-4</t>
  </si>
  <si>
    <t>7000005849</t>
  </si>
  <si>
    <t>Блок-контакт Osmoz 242 41</t>
  </si>
  <si>
    <t>7000005850</t>
  </si>
  <si>
    <t>Кнопка кат. № 238 01</t>
  </si>
  <si>
    <t>7000005908</t>
  </si>
  <si>
    <t>Пост управления ПКУ 15-21.141-54У2 №1 СК</t>
  </si>
  <si>
    <t>7000005914</t>
  </si>
  <si>
    <t>Пост управления ПКУ 15-21.331-54У2</t>
  </si>
  <si>
    <t>7000005915</t>
  </si>
  <si>
    <t>Пост управления ПКУ 15-21.141-54У2</t>
  </si>
  <si>
    <t>7000005917</t>
  </si>
  <si>
    <t>Контроллер промышленный</t>
  </si>
  <si>
    <t>7000005975</t>
  </si>
  <si>
    <t>Термопреобразователь ТСМ 9201.027-22</t>
  </si>
  <si>
    <t>7000005982</t>
  </si>
  <si>
    <t>Метран-55-ДИ-515-МП-t1-05-1,6МПа-42-ШР-М</t>
  </si>
  <si>
    <t>7000006059</t>
  </si>
  <si>
    <t>Пост управления ПКЕ222-2М IP54</t>
  </si>
  <si>
    <t>7000006090</t>
  </si>
  <si>
    <t>Медиаконвертер MOXA IMC-101-S-SC</t>
  </si>
  <si>
    <t>7000006112</t>
  </si>
  <si>
    <t>Розетка 2CMA167778R1000 ABB</t>
  </si>
  <si>
    <t>7000006185</t>
  </si>
  <si>
    <t>Извещатель охранный ИО102-29 Эстет Сейф</t>
  </si>
  <si>
    <t>7000006281</t>
  </si>
  <si>
    <t>Расширитель С2000-АР1 исп.01</t>
  </si>
  <si>
    <t>7000006309</t>
  </si>
  <si>
    <t>Пост ПКУ15-21.111-54 КЕ-021 исп.2К</t>
  </si>
  <si>
    <t>7000006315</t>
  </si>
  <si>
    <t>Шкаф ШАВ 04-40108-0-0-АК.Н1</t>
  </si>
  <si>
    <t>7000006318</t>
  </si>
  <si>
    <t>Устройство ЭРУ еК3.222.020-00.00</t>
  </si>
  <si>
    <t>7000006330</t>
  </si>
  <si>
    <t>Устройство ЭРУ еК3.222.020-02.03</t>
  </si>
  <si>
    <t>7000006331</t>
  </si>
  <si>
    <t>Устройство ЭРУ еК3.222.020-02.02</t>
  </si>
  <si>
    <t>7000006337</t>
  </si>
  <si>
    <t>Трансформатор тока ТЗРЛ-70 нулевой</t>
  </si>
  <si>
    <t>7000006373</t>
  </si>
  <si>
    <t>Устройство ЭРУ еК3.222.020-02.00</t>
  </si>
  <si>
    <t>7000006382</t>
  </si>
  <si>
    <t>ТСМУ Метран-274-02-160-0,25-Н10-(0+25)С</t>
  </si>
  <si>
    <t>7000006532</t>
  </si>
  <si>
    <t>Генератор-излучатель легкий Соната-СП3Б</t>
  </si>
  <si>
    <t>7000006533</t>
  </si>
  <si>
    <t>Генератор-виброизлучатель Соната-СВ3Б</t>
  </si>
  <si>
    <t>7000006534</t>
  </si>
  <si>
    <t>Генератор-аудиоизлучатель Соната-СА3Б</t>
  </si>
  <si>
    <t>7000006535</t>
  </si>
  <si>
    <t>Блок радиоуправления Соната-ИП3 исп.313</t>
  </si>
  <si>
    <t>7000006581</t>
  </si>
  <si>
    <t>Преобразов. СДВ-И-2,5-1,6-1,0-0,6-М-4-20</t>
  </si>
  <si>
    <t>7000006998</t>
  </si>
  <si>
    <t>Жгут еК6.702.213</t>
  </si>
  <si>
    <t>7000007010</t>
  </si>
  <si>
    <t>Шкаф ШАВ 04-40208-0-0-АК.Н1</t>
  </si>
  <si>
    <t>7000007048</t>
  </si>
  <si>
    <t>7000007062</t>
  </si>
  <si>
    <t>7000007111</t>
  </si>
  <si>
    <t>7000007127</t>
  </si>
  <si>
    <t>7000007128</t>
  </si>
  <si>
    <t>7000007131</t>
  </si>
  <si>
    <t>7000007139</t>
  </si>
  <si>
    <t>7000007145</t>
  </si>
  <si>
    <t>7000007162</t>
  </si>
  <si>
    <t>7000007165</t>
  </si>
  <si>
    <t>7000007168</t>
  </si>
  <si>
    <t>7000007172</t>
  </si>
  <si>
    <t>7000007174</t>
  </si>
  <si>
    <t>7000007176</t>
  </si>
  <si>
    <t>7000007184</t>
  </si>
  <si>
    <t>7000007185</t>
  </si>
  <si>
    <t>7000007201</t>
  </si>
  <si>
    <t>7000007212</t>
  </si>
  <si>
    <t>7000007213</t>
  </si>
  <si>
    <t>7000007216</t>
  </si>
  <si>
    <t>7000007230</t>
  </si>
  <si>
    <t>7000007258</t>
  </si>
  <si>
    <t>7000007270</t>
  </si>
  <si>
    <t>7000007271</t>
  </si>
  <si>
    <t>7000007280</t>
  </si>
  <si>
    <t>7000007282</t>
  </si>
  <si>
    <t>7000007283</t>
  </si>
  <si>
    <t>7000007284</t>
  </si>
  <si>
    <t>7000007302</t>
  </si>
  <si>
    <t>7000007313</t>
  </si>
  <si>
    <t>7000007314</t>
  </si>
  <si>
    <t>7000007318</t>
  </si>
  <si>
    <t>7000007322</t>
  </si>
  <si>
    <t>7000007323</t>
  </si>
  <si>
    <t>7000007329</t>
  </si>
  <si>
    <t>7000007337</t>
  </si>
  <si>
    <t>7000007338</t>
  </si>
  <si>
    <t>7000007339</t>
  </si>
  <si>
    <t>7000007358</t>
  </si>
  <si>
    <t>7000007359</t>
  </si>
  <si>
    <t>7000007361</t>
  </si>
  <si>
    <t>7000007377</t>
  </si>
  <si>
    <t>7000007379</t>
  </si>
  <si>
    <t>7000007383</t>
  </si>
  <si>
    <t>7000007384</t>
  </si>
  <si>
    <t>7000007385</t>
  </si>
  <si>
    <t>7000007387</t>
  </si>
  <si>
    <t>7000007389</t>
  </si>
  <si>
    <t>7000007392</t>
  </si>
  <si>
    <t>7000007398</t>
  </si>
  <si>
    <t>7000007402</t>
  </si>
  <si>
    <t>7000007411</t>
  </si>
  <si>
    <t>7000007412</t>
  </si>
  <si>
    <t>7000007414</t>
  </si>
  <si>
    <t>7000007415</t>
  </si>
  <si>
    <t>7000007416</t>
  </si>
  <si>
    <t>7000007418</t>
  </si>
  <si>
    <t>7000007419</t>
  </si>
  <si>
    <t>7000007423</t>
  </si>
  <si>
    <t>7000007431</t>
  </si>
  <si>
    <t>7000007432</t>
  </si>
  <si>
    <t>7000007434</t>
  </si>
  <si>
    <t>7000007447</t>
  </si>
  <si>
    <t>7000007448</t>
  </si>
  <si>
    <t>7000007450</t>
  </si>
  <si>
    <t>7000007451</t>
  </si>
  <si>
    <t>7000007470</t>
  </si>
  <si>
    <t>7000007471</t>
  </si>
  <si>
    <t>7000007481</t>
  </si>
  <si>
    <t>7000007522</t>
  </si>
  <si>
    <t>7000007531</t>
  </si>
  <si>
    <t>7000007583</t>
  </si>
  <si>
    <t>Блок БРШС-Ex исполнение 2</t>
  </si>
  <si>
    <t>7000007605</t>
  </si>
  <si>
    <t>Датчик ДАМ О2-30 ИБЯЛ.407111.002</t>
  </si>
  <si>
    <t>7000007696</t>
  </si>
  <si>
    <t>Модуль МПП(Н)-25-КД1-ГЭ-УХЛ2 настен.</t>
  </si>
  <si>
    <t>7000007722</t>
  </si>
  <si>
    <t>Пульт ПИУ ШКСМ.425681.002</t>
  </si>
  <si>
    <t>7000007740</t>
  </si>
  <si>
    <t>Шкаф ШУПК-В10 УРАП.656333.005</t>
  </si>
  <si>
    <t>7000007782</t>
  </si>
  <si>
    <t>Выключатель А63-М-380-1,3In 40А ХЛ3</t>
  </si>
  <si>
    <t>7000007823</t>
  </si>
  <si>
    <t>Считыватель ключей CP Z2L</t>
  </si>
  <si>
    <t>7000008752</t>
  </si>
  <si>
    <t>7000008816</t>
  </si>
  <si>
    <t>Щит ШУВV-2 04-40080-0-0-ЭМ2.Н2</t>
  </si>
  <si>
    <t>7000008818</t>
  </si>
  <si>
    <t>Щит ЩУПК1 04-40080-0-0-ЭМ2.Н3</t>
  </si>
  <si>
    <t>7000008819</t>
  </si>
  <si>
    <t>Щит ШУВV-1 04-40080-0-0-ЭМ2.Н2</t>
  </si>
  <si>
    <t>7000008840</t>
  </si>
  <si>
    <t>Выключатель ВА47-29 MVA20-3-010-B IEK</t>
  </si>
  <si>
    <t>7000008842</t>
  </si>
  <si>
    <t>Пост ПКУ15-21.141-54У2 АСТЗ АСТК КЕ КЕ</t>
  </si>
  <si>
    <t>7000008946</t>
  </si>
  <si>
    <t>Пост ПКУ15-21.131-54У2 КЕ КЕ КЕ</t>
  </si>
  <si>
    <t>7000009115</t>
  </si>
  <si>
    <t>Шкаф AR2 04-40077-0-0-АТХК.Н2</t>
  </si>
  <si>
    <t>7000009117</t>
  </si>
  <si>
    <t>Шкаф AR1 04-40077-0-0-АТХК.Н1</t>
  </si>
  <si>
    <t>7000009188</t>
  </si>
  <si>
    <t>Датчик ДАТ-М-03 ИБЯЛ.413216.044-02</t>
  </si>
  <si>
    <t>7000009203</t>
  </si>
  <si>
    <t>Блок МК5-4 еК5.138.479-04</t>
  </si>
  <si>
    <t>7000009215</t>
  </si>
  <si>
    <t>Выключатель ВА47-29 MVA20-1-D05-C IEK</t>
  </si>
  <si>
    <t>7000009308</t>
  </si>
  <si>
    <t>Датчик РОС-101-024 УХЛ 1,0м</t>
  </si>
  <si>
    <t>7000009398</t>
  </si>
  <si>
    <t>Модуль МПН</t>
  </si>
  <si>
    <t>7000010059</t>
  </si>
  <si>
    <t>Комплект проводов БЖАК425919.030</t>
  </si>
  <si>
    <t>7000011930</t>
  </si>
  <si>
    <t>Блок МК5-10 еК5.138.479-10</t>
  </si>
  <si>
    <t>7000012451</t>
  </si>
  <si>
    <t>Выкл. S202M-C1 арт.2CDS272001R0014 ABB</t>
  </si>
  <si>
    <t>7000012776</t>
  </si>
  <si>
    <t>Реле 8897230000 Weidmuller</t>
  </si>
  <si>
    <t>7000012777</t>
  </si>
  <si>
    <t>Реле 8870180000 Weidmuller</t>
  </si>
  <si>
    <t>7000012778</t>
  </si>
  <si>
    <t>Устройство шлейфовое контрольное УШК-02</t>
  </si>
  <si>
    <t>7000012786</t>
  </si>
  <si>
    <t>Извещатель пожарный ИП212-41М</t>
  </si>
  <si>
    <t>7000012789</t>
  </si>
  <si>
    <t>Извещатель пожарный ИП-535-07е</t>
  </si>
  <si>
    <t>7000012801</t>
  </si>
  <si>
    <t>Пост ПКУ 15-21.331-54У2 АСТК КЕ011 КЕ011</t>
  </si>
  <si>
    <t>7000012826</t>
  </si>
  <si>
    <t>Извещатель пожарный Пульсар 1-010Н</t>
  </si>
  <si>
    <t>7000013472</t>
  </si>
  <si>
    <t>Извещатель охранный ИО 102-5</t>
  </si>
  <si>
    <t>7000014014</t>
  </si>
  <si>
    <t>Громкоговоритель АС-1-30/100 (НМ)</t>
  </si>
  <si>
    <t>7000014015</t>
  </si>
  <si>
    <t>Громкоговоритель АС-3-30/100 (НМ)</t>
  </si>
  <si>
    <t>7000014018</t>
  </si>
  <si>
    <t>Выкл. АП50Б 2МТ У 3 6,3А 3,5Iн</t>
  </si>
  <si>
    <t>7000014044</t>
  </si>
  <si>
    <t>Источник питания Skat-V.24/220AC</t>
  </si>
  <si>
    <t>7000014046</t>
  </si>
  <si>
    <t>Система GasGard Ultima 273/6 от 02.09.14</t>
  </si>
  <si>
    <t>7000016014</t>
  </si>
  <si>
    <t>Оповещатель Маяк-12-3М2</t>
  </si>
  <si>
    <t>7000016684</t>
  </si>
  <si>
    <t>Шкаф ЭКРА.650068.149-032-ПС2 л.13-15</t>
  </si>
  <si>
    <t>7000016688</t>
  </si>
  <si>
    <t>Шкаф ЭКРА.650068.149-032-ПС2 л.11-12</t>
  </si>
  <si>
    <t>7000017033</t>
  </si>
  <si>
    <t>Устройство ЭРУ-Б еК3.222.022-02</t>
  </si>
  <si>
    <t>7000017924</t>
  </si>
  <si>
    <t>Коммутатор GS108 NetGear</t>
  </si>
  <si>
    <t>7000018132</t>
  </si>
  <si>
    <t>Плата RB-912UAG-5HPnD Mikrotik</t>
  </si>
  <si>
    <t>7000018642</t>
  </si>
  <si>
    <t>Колодка арт.GZT4 Relpol</t>
  </si>
  <si>
    <t>7000018860</t>
  </si>
  <si>
    <t>Вольтметр Ц42702 10000/100В 0-12,5кВ</t>
  </si>
  <si>
    <t>7000020685</t>
  </si>
  <si>
    <t>Оповещатель ЗОВ Спецприбор</t>
  </si>
  <si>
    <t>7000020798</t>
  </si>
  <si>
    <t>Шкаф ПР-3 04-40293-0-0-ЭС Л.8</t>
  </si>
  <si>
    <t>7000020799</t>
  </si>
  <si>
    <t>Щит ЩС-2 по ОЛ 04-40293-0-0-ЭС.ОЛ</t>
  </si>
  <si>
    <t>7000020842</t>
  </si>
  <si>
    <t>Шкаф ПР-4 04-40293-0-0-ЭС Л.9</t>
  </si>
  <si>
    <t>7000020843</t>
  </si>
  <si>
    <t>Шкаф ПР-1 04-40293-0-0-ЭС Л.8</t>
  </si>
  <si>
    <t>7000020844</t>
  </si>
  <si>
    <t>Шкаф ПР-5 04-40293-0-0-ЭС Л.9</t>
  </si>
  <si>
    <t>7000021465</t>
  </si>
  <si>
    <t>Выключатель по ОЛ 04-40401-0-0-ЭС1.ОЛ2</t>
  </si>
  <si>
    <t>7000021467</t>
  </si>
  <si>
    <t>Выключатель по ОЛ 04-40402-0-0-ЭС1.ОЛ2</t>
  </si>
  <si>
    <t>7000021619</t>
  </si>
  <si>
    <t>Датчик STK-1 Ni 1000 TK5000 200мм</t>
  </si>
  <si>
    <t>7000021630</t>
  </si>
  <si>
    <t>Блок управления CHUT-E3-10 Korf</t>
  </si>
  <si>
    <t>7000022659</t>
  </si>
  <si>
    <t>Шкаф ПР-2 04-40293-0-0-ЭС Л.8</t>
  </si>
  <si>
    <t>7000022921</t>
  </si>
  <si>
    <t>7000023022</t>
  </si>
  <si>
    <t>Извещатель пожарный Спектрон-401м</t>
  </si>
  <si>
    <t>7000023282</t>
  </si>
  <si>
    <t>Оповещатель Маяк-24-КПМ2</t>
  </si>
  <si>
    <t>7000023286</t>
  </si>
  <si>
    <t>Блок Бриз исп.03 АЦДР.426475.004-03</t>
  </si>
  <si>
    <t>7000023325</t>
  </si>
  <si>
    <t>Извещатель тепловой С2000-ИП-03</t>
  </si>
  <si>
    <t>7000023354</t>
  </si>
  <si>
    <t>Шкаф AR по ОЛ 04-41119-0-0-АК.ОЛ</t>
  </si>
  <si>
    <t>7000023410</t>
  </si>
  <si>
    <t>Кронштейн еК6.133.114</t>
  </si>
  <si>
    <t>7000023436</t>
  </si>
  <si>
    <t>Пакет сервисный CON-SNT-W38548TL Cisco</t>
  </si>
  <si>
    <t>7000024032</t>
  </si>
  <si>
    <t>Щит ЩА1 04-40942-0-0-ПС.СОУЭ.Н1</t>
  </si>
  <si>
    <t>7000024034</t>
  </si>
  <si>
    <t>Щит ЩА1 04-40941-0-0-ПС.СОУЭ.Н1</t>
  </si>
  <si>
    <t>7000024200</t>
  </si>
  <si>
    <t>Щит ЩА1 04-40945-0-0-ПС.СОУЭ.Н1</t>
  </si>
  <si>
    <t>7000024204</t>
  </si>
  <si>
    <t>Щит ЩА1 04-40943-0-0-ПС.СОУЭ.Н1</t>
  </si>
  <si>
    <t>7000024211</t>
  </si>
  <si>
    <t>Шкаф АВР1 по ОЛ 04-40942-0-0-ЭМ.ОЛ</t>
  </si>
  <si>
    <t>7000024224</t>
  </si>
  <si>
    <t>Оповещатель Маяк-24-3М2</t>
  </si>
  <si>
    <t>7000024295</t>
  </si>
  <si>
    <t>Выключатель арт.407664 Legrand</t>
  </si>
  <si>
    <t>7000025064</t>
  </si>
  <si>
    <t>Блок БУРР-1М Алекс Электроникс</t>
  </si>
  <si>
    <t>7000025065</t>
  </si>
  <si>
    <t>Блок БИС-1М Алекс Электроникс</t>
  </si>
  <si>
    <t>7000026301</t>
  </si>
  <si>
    <t>ТОЛ-СЭЩ-10-11-0,5/10Р/10Р-10/30/20</t>
  </si>
  <si>
    <t>7000026759</t>
  </si>
  <si>
    <t>Комплект КТСП-Н 3.1.01.02.3.3.3</t>
  </si>
  <si>
    <t>7000026958</t>
  </si>
  <si>
    <t>Извещатель ИП103-5/1-А3*</t>
  </si>
  <si>
    <t>7000027164</t>
  </si>
  <si>
    <t>Оповещатель МАЯК-24-К</t>
  </si>
  <si>
    <t>7000027214</t>
  </si>
  <si>
    <t>Контроллер VIZIT-KTM-602R c RD-4R</t>
  </si>
  <si>
    <t>7000027250</t>
  </si>
  <si>
    <t>Оповещатель Люкс-12 Запасный Выход</t>
  </si>
  <si>
    <t>7000027252</t>
  </si>
  <si>
    <t>Оповещатель Люкс-12 Выход</t>
  </si>
  <si>
    <t>7000027338</t>
  </si>
  <si>
    <t>Оповещатель Маяк-12-КПМ2</t>
  </si>
  <si>
    <t>7000027351</t>
  </si>
  <si>
    <t>Оповещатель Люкс-24 АВАРИЙНЫЙ ВЫХОД</t>
  </si>
  <si>
    <t>7000028176</t>
  </si>
  <si>
    <t>Устройство шлейфовое контрольное УШК-03</t>
  </si>
  <si>
    <t>7000029076</t>
  </si>
  <si>
    <t>Оповещ.Люкс 220-Р Вниз по лестнице</t>
  </si>
  <si>
    <t>7000029077</t>
  </si>
  <si>
    <t>Оповещатель Люкс-220-Р Влево</t>
  </si>
  <si>
    <t>7000029078</t>
  </si>
  <si>
    <t>Оповещатель Люкс-220-Р Аварийный ВЫХОД</t>
  </si>
  <si>
    <t>7000029120</t>
  </si>
  <si>
    <t>Оповещатель Люкс-220-Р ВЫХОД</t>
  </si>
  <si>
    <t>7000029130</t>
  </si>
  <si>
    <t>Оповещатель Люкс-220-Р ВПРАВО</t>
  </si>
  <si>
    <t>7000029131</t>
  </si>
  <si>
    <t>Оповещатель Люкс-220-Р ЗАПАСНОЙ ВЫХОД</t>
  </si>
  <si>
    <t>7000032237</t>
  </si>
  <si>
    <t>Извещатель ИПР-55К</t>
  </si>
  <si>
    <t>8000001538</t>
  </si>
  <si>
    <t>Водоподогреватель емкостной ПЕГ-1000</t>
  </si>
  <si>
    <t>8000003230</t>
  </si>
  <si>
    <t>Контроллер АЛГО-421</t>
  </si>
  <si>
    <t>8000003806</t>
  </si>
  <si>
    <t>8000003828</t>
  </si>
  <si>
    <t>8000017992</t>
  </si>
  <si>
    <t>Склад</t>
  </si>
  <si>
    <t>Материал</t>
  </si>
  <si>
    <t>Наименование</t>
  </si>
  <si>
    <t>ЕИ</t>
  </si>
  <si>
    <t>Кол-во</t>
  </si>
  <si>
    <t>Цена без НДС, руб.</t>
  </si>
  <si>
    <t>Сумма без НДС, руб.</t>
  </si>
  <si>
    <t>Съемник-вилка QS 158419 Festo</t>
  </si>
  <si>
    <t>ПВ2-40 М1 II испол.</t>
  </si>
  <si>
    <t>Звено ПРВ-7-1 ТУ 34-13-11124-88</t>
  </si>
  <si>
    <t>ПPИБOP 3KП к ВПХР</t>
  </si>
  <si>
    <t>ДОЗИМЕТР ИД-1</t>
  </si>
  <si>
    <t>Ящик ЯВШ 3*63 У2 комплекте вилкой</t>
  </si>
  <si>
    <t>40709000000Ключцепиуправлен(КОВ)ЕП006</t>
  </si>
  <si>
    <t>36.2.908.854.Фара габаритная 12V21/5W</t>
  </si>
  <si>
    <t>101.94-206 Втулка</t>
  </si>
  <si>
    <t>Чашка потолочная светильника LNB236</t>
  </si>
  <si>
    <t>Крепеж Спектрон-201НР</t>
  </si>
  <si>
    <t>РасширительАдресС2000-АР1исп03вер1.08</t>
  </si>
  <si>
    <t>УД ВЕНТИЛЯТОР Ц4-75-2,5-1 ПР 0,55/3000</t>
  </si>
  <si>
    <t>УДТОП0,66-У3200/5ТУ16-95ОГГ.671211.</t>
  </si>
  <si>
    <t>УДТРАНСИВЕРAT-MC16ДОГN12ООО"КОРГ"Г.Е</t>
  </si>
  <si>
    <t>УД ПКУ15-21.231-40"АЕ"КЕ"ПЕ"АЕ"КЕ"ПЕ"</t>
  </si>
  <si>
    <t>185414/А Светофор СВД</t>
  </si>
  <si>
    <t>ИзвещательАСТРА-5ИО409-10линзойстанд</t>
  </si>
  <si>
    <t>Выключатель ВА-101-3/6 С6 6А</t>
  </si>
  <si>
    <t>Термопреобразователь ТСМ-11.100 L=250</t>
  </si>
  <si>
    <t>ОСОВ-0,25 220/12</t>
  </si>
  <si>
    <t>Устройство защитно-коммутационное ЗКУ</t>
  </si>
  <si>
    <t>МагазинзащитыотперенапряженияPROTEKT</t>
  </si>
  <si>
    <t>АП50Б-3МТ У2 4А 10 380В 50Гц 2П</t>
  </si>
  <si>
    <t>Пост ПКЕ212-1УХЛ3</t>
  </si>
  <si>
    <t>Крышка торцевая КТУ-5У</t>
  </si>
  <si>
    <t>АЕ-2044-100-00 УЗ УХЛ4А 440В 40А 10</t>
  </si>
  <si>
    <t>АЕ-2044-100-00 УЗ УХЛ4А 440В 25А 10</t>
  </si>
  <si>
    <t>АЕ-2056МП-100-00У3А 100А 12 660В 50Гц</t>
  </si>
  <si>
    <t>ШкафШР-1200*2ТУ6е3.622.134 1200Пар</t>
  </si>
  <si>
    <t>АП50Б-2МТ У2 25А 10 380В,50ГЦ</t>
  </si>
  <si>
    <t>Комплект монт частей прибора Стриж</t>
  </si>
  <si>
    <t>Выключатель ВА101-3/32В 32А</t>
  </si>
  <si>
    <t>Датчик-реле уровня РОС101-021 L=0,25м</t>
  </si>
  <si>
    <t>ПанельвызывнаямногоабонентскаяAVC-422</t>
  </si>
  <si>
    <t>Датчик-индикатор уровня РИС101-025 2,0м</t>
  </si>
  <si>
    <t>АП50Б-2МТ У2.IR54 16А 10</t>
  </si>
  <si>
    <t>Устройство оконечное УО-ЗК ФОБОС-3</t>
  </si>
  <si>
    <t>Блок резервного питания БРП-12-8</t>
  </si>
  <si>
    <t>Колонка звуковая ОУ 3Вт</t>
  </si>
  <si>
    <t>Трубка МТ-62 ОСТ 4.384.004-78</t>
  </si>
  <si>
    <t>АП50Б-3МТ УЗ 1,6А 3,5</t>
  </si>
  <si>
    <t>АП50Б-3МТ У2 IP54 4А 10 380В 50Гц</t>
  </si>
  <si>
    <t>Устройство защиты абонентск линий МП-1Ц</t>
  </si>
  <si>
    <t>Устройство защиты МП-1А</t>
  </si>
  <si>
    <t>Разрядник РВН-0.5 МНУ1 0.5кВ</t>
  </si>
  <si>
    <t>Выключатель АП50Б-2МТ 2.5А отс 3.5 380В</t>
  </si>
  <si>
    <t>Прибор АСТ-4.2П</t>
  </si>
  <si>
    <t>Источник питания Крон 24/2</t>
  </si>
  <si>
    <t>Блок Циклон-24/24В-2П</t>
  </si>
  <si>
    <t>ПКУ 15-21.131-40 "ПЕ031"КЕ011"КЕ011</t>
  </si>
  <si>
    <t>Термометр ТБП 100/50-Р-(0+200) кл т 2,5</t>
  </si>
  <si>
    <t>Колонка звуковая ОУ 1Вт</t>
  </si>
  <si>
    <t>Прибор РАДУГА ППКП-019-5-1</t>
  </si>
  <si>
    <t>УсилительмагистральныйСХЕ-202(39RG11)</t>
  </si>
  <si>
    <t>Блок управления сигнализацией БСУ-2</t>
  </si>
  <si>
    <t>Блок управл пожарными насосами БУПН-1</t>
  </si>
  <si>
    <t>Блок управл пожарными насосами БУПН-3</t>
  </si>
  <si>
    <t>ШкафкоммутпожнасосамиШК-АППдо10кВт</t>
  </si>
  <si>
    <t>Диод КД280А</t>
  </si>
  <si>
    <t>Бокс 2*26 А/ч к Скату</t>
  </si>
  <si>
    <t>Ящик ЯС5113-2074В 1,6А/1,0А</t>
  </si>
  <si>
    <t>308-2064 АОВ.Н-03 Шкаф 7В-ША</t>
  </si>
  <si>
    <t>Приемник RR-701R20</t>
  </si>
  <si>
    <t>Модуль релейный RR-701X-RL</t>
  </si>
  <si>
    <t>Источник питания СКАТ-1200Б</t>
  </si>
  <si>
    <t>12231-0-0 Пожарный кнопочный пост</t>
  </si>
  <si>
    <t>ПКУ 15-21.141-54 "ПЕ"КЕ"СКЛ"СКЛ"</t>
  </si>
  <si>
    <t>База д/ИП АВРОРА</t>
  </si>
  <si>
    <t>ТЕРМОМЕТРТБ2Р0-150С80мм/dштуцМ16*1,5</t>
  </si>
  <si>
    <t>Антенна Март-СВ панели ОКО</t>
  </si>
  <si>
    <t>ПосткнопочныйПКТ-40У3ТУ16-526.040-80</t>
  </si>
  <si>
    <t>Блокконтакт КСАМ-11-21-11-306</t>
  </si>
  <si>
    <t>ПускательПМ12-025220380В50Гц12.5А3з2р</t>
  </si>
  <si>
    <t>Устройство контрольное УШК-03</t>
  </si>
  <si>
    <t>Извещатель пожарный ИОПР 513/101-1</t>
  </si>
  <si>
    <t>Извещатель Спектрон-210НР</t>
  </si>
  <si>
    <t>Приемник RR-701R</t>
  </si>
  <si>
    <t>Передатчик RR-701TS-L</t>
  </si>
  <si>
    <t>Прибор ППКП Луч</t>
  </si>
  <si>
    <t>Термостат Polar Bear PBFP-6</t>
  </si>
  <si>
    <t>Термостат FLZ-530</t>
  </si>
  <si>
    <t>21340-0-0 Установка Центробеж.Выключат.</t>
  </si>
  <si>
    <t>АП50Б-2МТ У2 6,3А 3,5 380В 50Гц</t>
  </si>
  <si>
    <t>Станция прямой связи СПС-24 У/1</t>
  </si>
  <si>
    <t>М-2Т.02 Газоанализатор Инфракар</t>
  </si>
  <si>
    <t>Щит АВР 10А ЩАП-12 08.11-26-ЭМ1 Л6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</si>
</sst>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zoomScalePageLayoutView="0" workbookViewId="0" topLeftCell="A1">
      <selection activeCell="A1" sqref="A1:G321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42.00390625" style="0" bestFit="1" customWidth="1"/>
    <col min="4" max="4" width="8.00390625" style="0" customWidth="1"/>
    <col min="5" max="5" width="7.7109375" style="0" customWidth="1"/>
    <col min="6" max="6" width="17.8515625" style="0" customWidth="1"/>
    <col min="7" max="7" width="19.28125" style="0" customWidth="1"/>
  </cols>
  <sheetData>
    <row r="1" spans="1:7" ht="12.75">
      <c r="A1" s="1" t="s">
        <v>431</v>
      </c>
      <c r="B1" s="1" t="s">
        <v>432</v>
      </c>
      <c r="C1" s="1" t="s">
        <v>433</v>
      </c>
      <c r="D1" s="1" t="s">
        <v>434</v>
      </c>
      <c r="E1" s="2" t="s">
        <v>435</v>
      </c>
      <c r="F1" s="1" t="s">
        <v>436</v>
      </c>
      <c r="G1" s="1" t="s">
        <v>437</v>
      </c>
    </row>
    <row r="2" spans="1:7" ht="12.75">
      <c r="A2" s="4" t="s">
        <v>9</v>
      </c>
      <c r="B2" s="4" t="s">
        <v>35</v>
      </c>
      <c r="C2" s="4" t="s">
        <v>446</v>
      </c>
      <c r="D2" s="4" t="s">
        <v>3</v>
      </c>
      <c r="E2" s="5">
        <v>3</v>
      </c>
      <c r="F2" s="6">
        <v>1834.86</v>
      </c>
      <c r="G2" s="6">
        <f aca="true" t="shared" si="0" ref="G2:G65">E2*F2</f>
        <v>5504.58</v>
      </c>
    </row>
    <row r="3" spans="1:7" ht="12.75">
      <c r="A3" s="4" t="s">
        <v>0</v>
      </c>
      <c r="B3" s="4" t="s">
        <v>229</v>
      </c>
      <c r="C3" s="4" t="s">
        <v>504</v>
      </c>
      <c r="D3" s="4" t="s">
        <v>3</v>
      </c>
      <c r="E3" s="5">
        <v>6</v>
      </c>
      <c r="F3" s="6">
        <v>257.91</v>
      </c>
      <c r="G3" s="6">
        <f t="shared" si="0"/>
        <v>1547.46</v>
      </c>
    </row>
    <row r="4" spans="1:7" ht="12.75">
      <c r="A4" s="4" t="s">
        <v>0</v>
      </c>
      <c r="B4" s="4" t="s">
        <v>179</v>
      </c>
      <c r="C4" s="4" t="s">
        <v>454</v>
      </c>
      <c r="D4" s="4" t="s">
        <v>3</v>
      </c>
      <c r="E4" s="5">
        <v>1</v>
      </c>
      <c r="F4" s="6">
        <v>4574.09</v>
      </c>
      <c r="G4" s="6">
        <f t="shared" si="0"/>
        <v>4574.09</v>
      </c>
    </row>
    <row r="5" spans="1:7" ht="12.75">
      <c r="A5" s="4" t="s">
        <v>0</v>
      </c>
      <c r="B5" s="4" t="s">
        <v>245</v>
      </c>
      <c r="C5" s="4" t="s">
        <v>520</v>
      </c>
      <c r="D5" s="4" t="s">
        <v>3</v>
      </c>
      <c r="E5" s="5">
        <v>8</v>
      </c>
      <c r="F5" s="6">
        <v>8564.48</v>
      </c>
      <c r="G5" s="6">
        <f t="shared" si="0"/>
        <v>68515.84</v>
      </c>
    </row>
    <row r="6" spans="1:7" ht="12.75">
      <c r="A6" s="4" t="s">
        <v>18</v>
      </c>
      <c r="B6" s="4" t="s">
        <v>225</v>
      </c>
      <c r="C6" s="4" t="s">
        <v>500</v>
      </c>
      <c r="D6" s="4" t="s">
        <v>3</v>
      </c>
      <c r="E6" s="5">
        <v>1</v>
      </c>
      <c r="F6" s="6">
        <v>5023.16</v>
      </c>
      <c r="G6" s="6">
        <f t="shared" si="0"/>
        <v>5023.16</v>
      </c>
    </row>
    <row r="7" spans="1:7" ht="12.75">
      <c r="A7" s="4" t="s">
        <v>30</v>
      </c>
      <c r="B7" s="4" t="s">
        <v>32</v>
      </c>
      <c r="C7" s="4" t="s">
        <v>445</v>
      </c>
      <c r="D7" s="4" t="s">
        <v>3</v>
      </c>
      <c r="E7" s="5">
        <v>2</v>
      </c>
      <c r="F7" s="6">
        <v>144.97</v>
      </c>
      <c r="G7" s="6">
        <f t="shared" si="0"/>
        <v>289.94</v>
      </c>
    </row>
    <row r="8" spans="1:7" ht="12.75">
      <c r="A8" s="4" t="s">
        <v>30</v>
      </c>
      <c r="B8" s="4" t="s">
        <v>31</v>
      </c>
      <c r="C8" s="4" t="s">
        <v>444</v>
      </c>
      <c r="D8" s="4" t="s">
        <v>3</v>
      </c>
      <c r="E8" s="5">
        <v>1</v>
      </c>
      <c r="F8" s="6">
        <v>339.25</v>
      </c>
      <c r="G8" s="6">
        <f t="shared" si="0"/>
        <v>339.25</v>
      </c>
    </row>
    <row r="9" spans="1:7" ht="12.75">
      <c r="A9" s="4" t="s">
        <v>18</v>
      </c>
      <c r="B9" s="4" t="s">
        <v>190</v>
      </c>
      <c r="C9" s="4" t="s">
        <v>465</v>
      </c>
      <c r="D9" s="4" t="s">
        <v>3</v>
      </c>
      <c r="E9" s="5">
        <v>2</v>
      </c>
      <c r="F9" s="6">
        <v>47.8</v>
      </c>
      <c r="G9" s="6">
        <f t="shared" si="0"/>
        <v>95.6</v>
      </c>
    </row>
    <row r="10" spans="1:7" ht="12.75">
      <c r="A10" s="4" t="s">
        <v>18</v>
      </c>
      <c r="B10" s="4" t="s">
        <v>189</v>
      </c>
      <c r="C10" s="4" t="s">
        <v>464</v>
      </c>
      <c r="D10" s="4" t="s">
        <v>3</v>
      </c>
      <c r="E10" s="5">
        <v>1</v>
      </c>
      <c r="F10" s="6">
        <v>47.8</v>
      </c>
      <c r="G10" s="6">
        <f t="shared" si="0"/>
        <v>47.8</v>
      </c>
    </row>
    <row r="11" spans="1:7" ht="12.75">
      <c r="A11" s="4" t="s">
        <v>18</v>
      </c>
      <c r="B11" s="4" t="s">
        <v>191</v>
      </c>
      <c r="C11" s="4" t="s">
        <v>466</v>
      </c>
      <c r="D11" s="4" t="s">
        <v>3</v>
      </c>
      <c r="E11" s="5">
        <v>1</v>
      </c>
      <c r="F11" s="6">
        <v>177.14</v>
      </c>
      <c r="G11" s="6">
        <f t="shared" si="0"/>
        <v>177.14</v>
      </c>
    </row>
    <row r="12" spans="1:7" ht="12.75">
      <c r="A12" s="4" t="s">
        <v>0</v>
      </c>
      <c r="B12" s="4" t="s">
        <v>233</v>
      </c>
      <c r="C12" s="4" t="s">
        <v>508</v>
      </c>
      <c r="D12" s="4" t="s">
        <v>3</v>
      </c>
      <c r="E12" s="5">
        <v>3</v>
      </c>
      <c r="F12" s="6">
        <v>108.36</v>
      </c>
      <c r="G12" s="6">
        <f t="shared" si="0"/>
        <v>325.08</v>
      </c>
    </row>
    <row r="13" spans="1:7" ht="12.75">
      <c r="A13" s="4" t="s">
        <v>18</v>
      </c>
      <c r="B13" s="4" t="s">
        <v>193</v>
      </c>
      <c r="C13" s="4" t="s">
        <v>468</v>
      </c>
      <c r="D13" s="4" t="s">
        <v>3</v>
      </c>
      <c r="E13" s="5">
        <v>1</v>
      </c>
      <c r="F13" s="6">
        <v>112.1</v>
      </c>
      <c r="G13" s="6">
        <f t="shared" si="0"/>
        <v>112.1</v>
      </c>
    </row>
    <row r="14" spans="1:7" ht="12.75">
      <c r="A14" s="4" t="s">
        <v>0</v>
      </c>
      <c r="B14" s="4" t="s">
        <v>357</v>
      </c>
      <c r="C14" s="4" t="s">
        <v>521</v>
      </c>
      <c r="D14" s="4" t="s">
        <v>3</v>
      </c>
      <c r="E14" s="5">
        <v>2</v>
      </c>
      <c r="F14" s="6">
        <v>717.66</v>
      </c>
      <c r="G14" s="6">
        <f t="shared" si="0"/>
        <v>1435.32</v>
      </c>
    </row>
    <row r="15" spans="1:7" ht="12.75">
      <c r="A15" s="4" t="s">
        <v>18</v>
      </c>
      <c r="B15" s="4" t="s">
        <v>199</v>
      </c>
      <c r="C15" s="4" t="s">
        <v>474</v>
      </c>
      <c r="D15" s="4" t="s">
        <v>3</v>
      </c>
      <c r="E15" s="5">
        <v>1</v>
      </c>
      <c r="F15" s="6">
        <v>80.12</v>
      </c>
      <c r="G15" s="6">
        <f t="shared" si="0"/>
        <v>80.12</v>
      </c>
    </row>
    <row r="16" spans="1:7" ht="12.75">
      <c r="A16" s="4" t="s">
        <v>18</v>
      </c>
      <c r="B16" s="4" t="s">
        <v>186</v>
      </c>
      <c r="C16" s="4" t="s">
        <v>461</v>
      </c>
      <c r="D16" s="4" t="s">
        <v>3</v>
      </c>
      <c r="E16" s="5">
        <v>2</v>
      </c>
      <c r="F16" s="6">
        <v>97.41</v>
      </c>
      <c r="G16" s="6">
        <f t="shared" si="0"/>
        <v>194.82</v>
      </c>
    </row>
    <row r="17" spans="1:7" ht="12.75">
      <c r="A17" s="4" t="s">
        <v>18</v>
      </c>
      <c r="B17" s="4" t="s">
        <v>186</v>
      </c>
      <c r="C17" s="4" t="s">
        <v>461</v>
      </c>
      <c r="D17" s="4" t="s">
        <v>3</v>
      </c>
      <c r="E17" s="5">
        <v>6</v>
      </c>
      <c r="F17" s="6">
        <v>97.41</v>
      </c>
      <c r="G17" s="6">
        <f t="shared" si="0"/>
        <v>584.46</v>
      </c>
    </row>
    <row r="18" spans="1:7" ht="12.75">
      <c r="A18" s="4" t="s">
        <v>18</v>
      </c>
      <c r="B18" s="4" t="s">
        <v>205</v>
      </c>
      <c r="C18" s="4" t="s">
        <v>480</v>
      </c>
      <c r="D18" s="4" t="s">
        <v>3</v>
      </c>
      <c r="E18" s="5">
        <v>1</v>
      </c>
      <c r="F18" s="6">
        <v>210.14</v>
      </c>
      <c r="G18" s="6">
        <f t="shared" si="0"/>
        <v>210.14</v>
      </c>
    </row>
    <row r="19" spans="1:7" ht="12.75">
      <c r="A19" s="4" t="s">
        <v>18</v>
      </c>
      <c r="B19" s="4" t="s">
        <v>204</v>
      </c>
      <c r="C19" s="4" t="s">
        <v>479</v>
      </c>
      <c r="D19" s="4" t="s">
        <v>3</v>
      </c>
      <c r="E19" s="5">
        <v>2</v>
      </c>
      <c r="F19" s="6">
        <v>139.91</v>
      </c>
      <c r="G19" s="6">
        <f t="shared" si="0"/>
        <v>279.82</v>
      </c>
    </row>
    <row r="20" spans="1:7" ht="12.75">
      <c r="A20" s="4" t="s">
        <v>0</v>
      </c>
      <c r="B20" s="4" t="s">
        <v>231</v>
      </c>
      <c r="C20" s="4" t="s">
        <v>506</v>
      </c>
      <c r="D20" s="4" t="s">
        <v>3</v>
      </c>
      <c r="E20" s="5">
        <v>4</v>
      </c>
      <c r="F20" s="6">
        <v>28.73</v>
      </c>
      <c r="G20" s="6">
        <f t="shared" si="0"/>
        <v>114.92</v>
      </c>
    </row>
    <row r="21" spans="1:7" ht="12.75">
      <c r="A21" s="4" t="s">
        <v>0</v>
      </c>
      <c r="B21" s="4" t="s">
        <v>66</v>
      </c>
      <c r="C21" s="4" t="s">
        <v>67</v>
      </c>
      <c r="D21" s="4" t="s">
        <v>3</v>
      </c>
      <c r="E21" s="5">
        <v>3</v>
      </c>
      <c r="F21" s="6">
        <v>2428.63</v>
      </c>
      <c r="G21" s="6">
        <f t="shared" si="0"/>
        <v>7285.89</v>
      </c>
    </row>
    <row r="22" spans="1:7" ht="12.75">
      <c r="A22" s="4" t="s">
        <v>0</v>
      </c>
      <c r="B22" s="4" t="s">
        <v>388</v>
      </c>
      <c r="C22" s="4" t="s">
        <v>389</v>
      </c>
      <c r="D22" s="4" t="s">
        <v>3</v>
      </c>
      <c r="E22" s="5">
        <v>2</v>
      </c>
      <c r="F22" s="6">
        <v>816.4</v>
      </c>
      <c r="G22" s="6">
        <f t="shared" si="0"/>
        <v>1632.8</v>
      </c>
    </row>
    <row r="23" spans="1:7" ht="12.75">
      <c r="A23" s="4" t="s">
        <v>0</v>
      </c>
      <c r="B23" s="4" t="s">
        <v>362</v>
      </c>
      <c r="C23" s="4" t="s">
        <v>363</v>
      </c>
      <c r="D23" s="4" t="s">
        <v>3</v>
      </c>
      <c r="E23" s="5">
        <v>10</v>
      </c>
      <c r="F23" s="6">
        <v>285</v>
      </c>
      <c r="G23" s="6">
        <f t="shared" si="0"/>
        <v>2850</v>
      </c>
    </row>
    <row r="24" spans="1:7" ht="12.75">
      <c r="A24" s="4" t="s">
        <v>0</v>
      </c>
      <c r="B24" s="4" t="s">
        <v>362</v>
      </c>
      <c r="C24" s="4" t="s">
        <v>363</v>
      </c>
      <c r="D24" s="4" t="s">
        <v>3</v>
      </c>
      <c r="E24" s="5">
        <v>5</v>
      </c>
      <c r="F24" s="6">
        <v>285</v>
      </c>
      <c r="G24" s="6">
        <f t="shared" si="0"/>
        <v>1425</v>
      </c>
    </row>
    <row r="25" spans="1:7" ht="12.75">
      <c r="A25" s="4" t="s">
        <v>0</v>
      </c>
      <c r="B25" s="4" t="s">
        <v>362</v>
      </c>
      <c r="C25" s="4" t="s">
        <v>363</v>
      </c>
      <c r="D25" s="4" t="s">
        <v>3</v>
      </c>
      <c r="E25" s="5">
        <v>4</v>
      </c>
      <c r="F25" s="6">
        <v>285</v>
      </c>
      <c r="G25" s="6">
        <f t="shared" si="0"/>
        <v>1140</v>
      </c>
    </row>
    <row r="26" spans="1:7" ht="12.75">
      <c r="A26" s="4" t="s">
        <v>0</v>
      </c>
      <c r="B26" s="4" t="s">
        <v>362</v>
      </c>
      <c r="C26" s="4" t="s">
        <v>363</v>
      </c>
      <c r="D26" s="4" t="s">
        <v>3</v>
      </c>
      <c r="E26" s="5">
        <v>2</v>
      </c>
      <c r="F26" s="6">
        <v>285</v>
      </c>
      <c r="G26" s="6">
        <f t="shared" si="0"/>
        <v>570</v>
      </c>
    </row>
    <row r="27" spans="1:7" ht="12.75">
      <c r="A27" s="4" t="s">
        <v>0</v>
      </c>
      <c r="B27" s="4" t="s">
        <v>246</v>
      </c>
      <c r="C27" s="4" t="s">
        <v>247</v>
      </c>
      <c r="D27" s="4" t="s">
        <v>3</v>
      </c>
      <c r="E27" s="5">
        <v>1</v>
      </c>
      <c r="F27" s="6">
        <v>1560.24</v>
      </c>
      <c r="G27" s="6">
        <f t="shared" si="0"/>
        <v>1560.24</v>
      </c>
    </row>
    <row r="28" spans="1:7" ht="12.75">
      <c r="A28" s="4" t="s">
        <v>0</v>
      </c>
      <c r="B28" s="4" t="s">
        <v>386</v>
      </c>
      <c r="C28" s="4" t="s">
        <v>387</v>
      </c>
      <c r="D28" s="4" t="s">
        <v>3</v>
      </c>
      <c r="E28" s="5">
        <v>1</v>
      </c>
      <c r="F28" s="6">
        <v>816.4</v>
      </c>
      <c r="G28" s="6">
        <f t="shared" si="0"/>
        <v>816.4</v>
      </c>
    </row>
    <row r="29" spans="1:7" ht="12.75">
      <c r="A29" s="4" t="s">
        <v>0</v>
      </c>
      <c r="B29" s="4" t="s">
        <v>52</v>
      </c>
      <c r="C29" s="4" t="s">
        <v>53</v>
      </c>
      <c r="D29" s="4" t="s">
        <v>3</v>
      </c>
      <c r="E29" s="5">
        <v>2</v>
      </c>
      <c r="F29" s="6">
        <v>77.67</v>
      </c>
      <c r="G29" s="6">
        <f t="shared" si="0"/>
        <v>155.34</v>
      </c>
    </row>
    <row r="30" spans="1:7" ht="12.75">
      <c r="A30" s="4" t="s">
        <v>0</v>
      </c>
      <c r="B30" s="4" t="s">
        <v>46</v>
      </c>
      <c r="C30" s="4" t="s">
        <v>47</v>
      </c>
      <c r="D30" s="4" t="s">
        <v>3</v>
      </c>
      <c r="E30" s="5">
        <v>21</v>
      </c>
      <c r="F30" s="6">
        <v>30.15</v>
      </c>
      <c r="G30" s="6">
        <f t="shared" si="0"/>
        <v>633.15</v>
      </c>
    </row>
    <row r="31" spans="1:7" ht="12.75">
      <c r="A31" s="4" t="s">
        <v>0</v>
      </c>
      <c r="B31" s="4" t="s">
        <v>46</v>
      </c>
      <c r="C31" s="4" t="s">
        <v>47</v>
      </c>
      <c r="D31" s="4" t="s">
        <v>3</v>
      </c>
      <c r="E31" s="5">
        <v>8</v>
      </c>
      <c r="F31" s="6">
        <v>30.15</v>
      </c>
      <c r="G31" s="6">
        <f t="shared" si="0"/>
        <v>241.2</v>
      </c>
    </row>
    <row r="32" spans="1:7" ht="12.75">
      <c r="A32" s="4" t="s">
        <v>0</v>
      </c>
      <c r="B32" s="4" t="s">
        <v>46</v>
      </c>
      <c r="C32" s="4" t="s">
        <v>47</v>
      </c>
      <c r="D32" s="4" t="s">
        <v>3</v>
      </c>
      <c r="E32" s="5">
        <v>5</v>
      </c>
      <c r="F32" s="6">
        <v>30.15</v>
      </c>
      <c r="G32" s="6">
        <f t="shared" si="0"/>
        <v>150.75</v>
      </c>
    </row>
    <row r="33" spans="1:7" ht="12.75">
      <c r="A33" s="4" t="s">
        <v>0</v>
      </c>
      <c r="B33" s="4" t="s">
        <v>46</v>
      </c>
      <c r="C33" s="4" t="s">
        <v>47</v>
      </c>
      <c r="D33" s="4" t="s">
        <v>3</v>
      </c>
      <c r="E33" s="5">
        <v>3</v>
      </c>
      <c r="F33" s="6">
        <v>30.15</v>
      </c>
      <c r="G33" s="6">
        <f t="shared" si="0"/>
        <v>90.44999999999999</v>
      </c>
    </row>
    <row r="34" spans="1:7" ht="12.75">
      <c r="A34" s="4" t="s">
        <v>0</v>
      </c>
      <c r="B34" s="4" t="s">
        <v>46</v>
      </c>
      <c r="C34" s="4" t="s">
        <v>47</v>
      </c>
      <c r="D34" s="4" t="s">
        <v>3</v>
      </c>
      <c r="E34" s="5">
        <v>1</v>
      </c>
      <c r="F34" s="6">
        <v>30.15</v>
      </c>
      <c r="G34" s="6">
        <f t="shared" si="0"/>
        <v>30.15</v>
      </c>
    </row>
    <row r="35" spans="1:7" ht="12.75">
      <c r="A35" s="4" t="s">
        <v>0</v>
      </c>
      <c r="B35" s="4" t="s">
        <v>289</v>
      </c>
      <c r="C35" s="4" t="s">
        <v>290</v>
      </c>
      <c r="D35" s="4" t="s">
        <v>3</v>
      </c>
      <c r="E35" s="5">
        <v>10</v>
      </c>
      <c r="F35" s="6">
        <v>21493.49</v>
      </c>
      <c r="G35" s="6">
        <f t="shared" si="0"/>
        <v>214934.90000000002</v>
      </c>
    </row>
    <row r="36" spans="1:7" ht="12.75">
      <c r="A36" s="4" t="s">
        <v>0</v>
      </c>
      <c r="B36" s="4" t="s">
        <v>279</v>
      </c>
      <c r="C36" s="4" t="s">
        <v>280</v>
      </c>
      <c r="D36" s="4" t="s">
        <v>3</v>
      </c>
      <c r="E36" s="5">
        <v>8</v>
      </c>
      <c r="F36" s="6">
        <v>18068.99</v>
      </c>
      <c r="G36" s="6">
        <f t="shared" si="0"/>
        <v>144551.92</v>
      </c>
    </row>
    <row r="37" spans="1:7" ht="12.75">
      <c r="A37" s="4" t="s">
        <v>0</v>
      </c>
      <c r="B37" s="4" t="s">
        <v>167</v>
      </c>
      <c r="C37" s="4" t="s">
        <v>168</v>
      </c>
      <c r="D37" s="4" t="s">
        <v>3</v>
      </c>
      <c r="E37" s="5">
        <v>1</v>
      </c>
      <c r="F37" s="6">
        <v>2481.56</v>
      </c>
      <c r="G37" s="6">
        <f t="shared" si="0"/>
        <v>2481.56</v>
      </c>
    </row>
    <row r="38" spans="1:7" ht="12.75">
      <c r="A38" s="4" t="s">
        <v>0</v>
      </c>
      <c r="B38" s="4" t="s">
        <v>201</v>
      </c>
      <c r="C38" s="4" t="s">
        <v>476</v>
      </c>
      <c r="D38" s="4" t="s">
        <v>3</v>
      </c>
      <c r="E38" s="5">
        <v>1</v>
      </c>
      <c r="F38" s="6">
        <v>375.32</v>
      </c>
      <c r="G38" s="6">
        <f t="shared" si="0"/>
        <v>375.32</v>
      </c>
    </row>
    <row r="39" spans="1:7" ht="12.75">
      <c r="A39" s="4" t="s">
        <v>0</v>
      </c>
      <c r="B39" s="4" t="s">
        <v>219</v>
      </c>
      <c r="C39" s="4" t="s">
        <v>494</v>
      </c>
      <c r="D39" s="4" t="s">
        <v>3</v>
      </c>
      <c r="E39" s="5">
        <v>1</v>
      </c>
      <c r="F39" s="6">
        <v>416.21</v>
      </c>
      <c r="G39" s="6">
        <f t="shared" si="0"/>
        <v>416.21</v>
      </c>
    </row>
    <row r="40" spans="1:7" ht="12.75">
      <c r="A40" s="4" t="s">
        <v>0</v>
      </c>
      <c r="B40" s="4" t="s">
        <v>220</v>
      </c>
      <c r="C40" s="4" t="s">
        <v>495</v>
      </c>
      <c r="D40" s="4" t="s">
        <v>3</v>
      </c>
      <c r="E40" s="5">
        <v>1</v>
      </c>
      <c r="F40" s="6">
        <v>416.21</v>
      </c>
      <c r="G40" s="6">
        <f t="shared" si="0"/>
        <v>416.21</v>
      </c>
    </row>
    <row r="41" spans="1:7" ht="12.75">
      <c r="A41" s="4" t="s">
        <v>0</v>
      </c>
      <c r="B41" s="4" t="s">
        <v>353</v>
      </c>
      <c r="C41" s="4" t="s">
        <v>354</v>
      </c>
      <c r="D41" s="4" t="s">
        <v>3</v>
      </c>
      <c r="E41" s="5">
        <v>1</v>
      </c>
      <c r="F41" s="6">
        <v>14021.05</v>
      </c>
      <c r="G41" s="6">
        <f t="shared" si="0"/>
        <v>14021.05</v>
      </c>
    </row>
    <row r="42" spans="1:7" ht="12.75">
      <c r="A42" s="4" t="s">
        <v>0</v>
      </c>
      <c r="B42" s="4" t="s">
        <v>218</v>
      </c>
      <c r="C42" s="4" t="s">
        <v>493</v>
      </c>
      <c r="D42" s="4" t="s">
        <v>3</v>
      </c>
      <c r="E42" s="5">
        <v>2</v>
      </c>
      <c r="F42" s="6">
        <v>416.21</v>
      </c>
      <c r="G42" s="6">
        <f t="shared" si="0"/>
        <v>832.42</v>
      </c>
    </row>
    <row r="43" spans="1:7" ht="12.75">
      <c r="A43" s="4" t="s">
        <v>0</v>
      </c>
      <c r="B43" s="4" t="s">
        <v>212</v>
      </c>
      <c r="C43" s="4" t="s">
        <v>487</v>
      </c>
      <c r="D43" s="4" t="s">
        <v>3</v>
      </c>
      <c r="E43" s="5">
        <v>1</v>
      </c>
      <c r="F43" s="6">
        <v>1969.24</v>
      </c>
      <c r="G43" s="6">
        <f t="shared" si="0"/>
        <v>1969.24</v>
      </c>
    </row>
    <row r="44" spans="1:7" ht="12.75">
      <c r="A44" s="4" t="s">
        <v>0</v>
      </c>
      <c r="B44" s="4" t="s">
        <v>119</v>
      </c>
      <c r="C44" s="4" t="s">
        <v>120</v>
      </c>
      <c r="D44" s="4" t="s">
        <v>3</v>
      </c>
      <c r="E44" s="5">
        <v>7</v>
      </c>
      <c r="F44" s="6">
        <v>9.42</v>
      </c>
      <c r="G44" s="6">
        <f t="shared" si="0"/>
        <v>65.94</v>
      </c>
    </row>
    <row r="45" spans="1:7" ht="12.75">
      <c r="A45" s="4" t="s">
        <v>18</v>
      </c>
      <c r="B45" s="4" t="s">
        <v>119</v>
      </c>
      <c r="C45" s="4" t="s">
        <v>120</v>
      </c>
      <c r="D45" s="4" t="s">
        <v>3</v>
      </c>
      <c r="E45" s="5">
        <v>2</v>
      </c>
      <c r="F45" s="6">
        <v>9.42</v>
      </c>
      <c r="G45" s="6">
        <f t="shared" si="0"/>
        <v>18.84</v>
      </c>
    </row>
    <row r="46" spans="1:7" ht="12.75">
      <c r="A46" s="4" t="s">
        <v>18</v>
      </c>
      <c r="B46" s="4" t="s">
        <v>235</v>
      </c>
      <c r="C46" s="4" t="s">
        <v>510</v>
      </c>
      <c r="D46" s="4" t="s">
        <v>3</v>
      </c>
      <c r="E46" s="5">
        <v>11</v>
      </c>
      <c r="F46" s="6">
        <v>368.25</v>
      </c>
      <c r="G46" s="6">
        <f t="shared" si="0"/>
        <v>4050.75</v>
      </c>
    </row>
    <row r="47" spans="1:7" ht="12.75">
      <c r="A47" s="4" t="s">
        <v>0</v>
      </c>
      <c r="B47" s="4" t="s">
        <v>223</v>
      </c>
      <c r="C47" s="4" t="s">
        <v>498</v>
      </c>
      <c r="D47" s="4" t="s">
        <v>3</v>
      </c>
      <c r="E47" s="5">
        <v>1</v>
      </c>
      <c r="F47" s="6">
        <v>155.66</v>
      </c>
      <c r="G47" s="6">
        <f t="shared" si="0"/>
        <v>155.66</v>
      </c>
    </row>
    <row r="48" spans="1:7" ht="12.75">
      <c r="A48" s="4" t="s">
        <v>39</v>
      </c>
      <c r="B48" s="4" t="s">
        <v>40</v>
      </c>
      <c r="C48" s="4" t="s">
        <v>41</v>
      </c>
      <c r="D48" s="4" t="s">
        <v>3</v>
      </c>
      <c r="E48" s="5">
        <v>1</v>
      </c>
      <c r="F48" s="6">
        <v>4939.94</v>
      </c>
      <c r="G48" s="6">
        <f t="shared" si="0"/>
        <v>4939.94</v>
      </c>
    </row>
    <row r="49" spans="1:7" ht="12.75">
      <c r="A49" s="4" t="s">
        <v>0</v>
      </c>
      <c r="B49" s="4" t="s">
        <v>72</v>
      </c>
      <c r="C49" s="4" t="s">
        <v>73</v>
      </c>
      <c r="D49" s="4" t="s">
        <v>3</v>
      </c>
      <c r="E49" s="5">
        <v>36</v>
      </c>
      <c r="F49" s="6">
        <v>0.01</v>
      </c>
      <c r="G49" s="6">
        <f t="shared" si="0"/>
        <v>0.36</v>
      </c>
    </row>
    <row r="50" spans="1:7" ht="12.75">
      <c r="A50" s="4" t="s">
        <v>18</v>
      </c>
      <c r="B50" s="4" t="s">
        <v>424</v>
      </c>
      <c r="C50" s="4" t="s">
        <v>425</v>
      </c>
      <c r="D50" s="4" t="s">
        <v>3</v>
      </c>
      <c r="E50" s="5">
        <v>1</v>
      </c>
      <c r="F50" s="6">
        <v>94849.51</v>
      </c>
      <c r="G50" s="6">
        <f t="shared" si="0"/>
        <v>94849.51</v>
      </c>
    </row>
    <row r="51" spans="1:7" ht="12.75">
      <c r="A51" s="4" t="s">
        <v>0</v>
      </c>
      <c r="B51" s="4" t="s">
        <v>333</v>
      </c>
      <c r="C51" s="4" t="s">
        <v>334</v>
      </c>
      <c r="D51" s="4" t="s">
        <v>3</v>
      </c>
      <c r="E51" s="5">
        <v>2</v>
      </c>
      <c r="F51" s="6">
        <v>797.28</v>
      </c>
      <c r="G51" s="6">
        <f t="shared" si="0"/>
        <v>1594.56</v>
      </c>
    </row>
    <row r="52" spans="1:7" ht="12.75">
      <c r="A52" s="4" t="s">
        <v>0</v>
      </c>
      <c r="B52" s="4" t="s">
        <v>291</v>
      </c>
      <c r="C52" s="4" t="s">
        <v>292</v>
      </c>
      <c r="D52" s="4" t="s">
        <v>3</v>
      </c>
      <c r="E52" s="5">
        <v>1</v>
      </c>
      <c r="F52" s="6">
        <v>1288.3</v>
      </c>
      <c r="G52" s="6">
        <f t="shared" si="0"/>
        <v>1288.3</v>
      </c>
    </row>
    <row r="53" spans="1:7" ht="12.75">
      <c r="A53" s="4" t="s">
        <v>18</v>
      </c>
      <c r="B53" s="4" t="s">
        <v>313</v>
      </c>
      <c r="C53" s="4" t="s">
        <v>314</v>
      </c>
      <c r="D53" s="4" t="s">
        <v>3</v>
      </c>
      <c r="E53" s="5">
        <v>2</v>
      </c>
      <c r="F53" s="6">
        <v>67.14</v>
      </c>
      <c r="G53" s="6">
        <f t="shared" si="0"/>
        <v>134.28</v>
      </c>
    </row>
    <row r="54" spans="1:7" ht="12.75">
      <c r="A54" s="4" t="s">
        <v>18</v>
      </c>
      <c r="B54" s="4" t="s">
        <v>82</v>
      </c>
      <c r="C54" s="4" t="s">
        <v>83</v>
      </c>
      <c r="D54" s="4" t="s">
        <v>3</v>
      </c>
      <c r="E54" s="5">
        <v>1</v>
      </c>
      <c r="F54" s="6">
        <v>64.04</v>
      </c>
      <c r="G54" s="6">
        <f t="shared" si="0"/>
        <v>64.04</v>
      </c>
    </row>
    <row r="55" spans="1:7" ht="12.75">
      <c r="A55" s="4" t="s">
        <v>0</v>
      </c>
      <c r="B55" s="4" t="s">
        <v>256</v>
      </c>
      <c r="C55" s="4" t="s">
        <v>257</v>
      </c>
      <c r="D55" s="4" t="s">
        <v>3</v>
      </c>
      <c r="E55" s="5">
        <v>1</v>
      </c>
      <c r="F55" s="6">
        <v>756</v>
      </c>
      <c r="G55" s="6">
        <f t="shared" si="0"/>
        <v>756</v>
      </c>
    </row>
    <row r="56" spans="1:7" ht="12.75">
      <c r="A56" s="4" t="s">
        <v>18</v>
      </c>
      <c r="B56" s="4" t="s">
        <v>209</v>
      </c>
      <c r="C56" s="4" t="s">
        <v>484</v>
      </c>
      <c r="D56" s="4" t="s">
        <v>3</v>
      </c>
      <c r="E56" s="5">
        <v>1</v>
      </c>
      <c r="F56" s="6">
        <v>129.16</v>
      </c>
      <c r="G56" s="6">
        <f t="shared" si="0"/>
        <v>129.16</v>
      </c>
    </row>
    <row r="57" spans="1:7" ht="12.75">
      <c r="A57" s="4" t="s">
        <v>0</v>
      </c>
      <c r="B57" s="4" t="s">
        <v>384</v>
      </c>
      <c r="C57" s="4" t="s">
        <v>385</v>
      </c>
      <c r="D57" s="4" t="s">
        <v>3</v>
      </c>
      <c r="E57" s="5">
        <v>1</v>
      </c>
      <c r="F57" s="6">
        <v>601.43</v>
      </c>
      <c r="G57" s="6">
        <f t="shared" si="0"/>
        <v>601.43</v>
      </c>
    </row>
    <row r="58" spans="1:7" ht="12.75">
      <c r="A58" s="4" t="s">
        <v>0</v>
      </c>
      <c r="B58" s="4" t="s">
        <v>384</v>
      </c>
      <c r="C58" s="4" t="s">
        <v>385</v>
      </c>
      <c r="D58" s="4" t="s">
        <v>3</v>
      </c>
      <c r="E58" s="5">
        <v>1</v>
      </c>
      <c r="F58" s="6">
        <v>601.43</v>
      </c>
      <c r="G58" s="6">
        <f t="shared" si="0"/>
        <v>601.43</v>
      </c>
    </row>
    <row r="59" spans="1:7" ht="12.75">
      <c r="A59" s="4" t="s">
        <v>0</v>
      </c>
      <c r="B59" s="4" t="s">
        <v>384</v>
      </c>
      <c r="C59" s="4" t="s">
        <v>385</v>
      </c>
      <c r="D59" s="4" t="s">
        <v>3</v>
      </c>
      <c r="E59" s="5">
        <v>1</v>
      </c>
      <c r="F59" s="6">
        <v>601.43</v>
      </c>
      <c r="G59" s="6">
        <f t="shared" si="0"/>
        <v>601.43</v>
      </c>
    </row>
    <row r="60" spans="1:7" ht="12.75">
      <c r="A60" s="4" t="s">
        <v>18</v>
      </c>
      <c r="B60" s="4" t="s">
        <v>195</v>
      </c>
      <c r="C60" s="4" t="s">
        <v>470</v>
      </c>
      <c r="D60" s="4" t="s">
        <v>3</v>
      </c>
      <c r="E60" s="5">
        <v>2</v>
      </c>
      <c r="F60" s="6">
        <v>11.38</v>
      </c>
      <c r="G60" s="6">
        <f t="shared" si="0"/>
        <v>22.76</v>
      </c>
    </row>
    <row r="61" spans="1:7" ht="12.75">
      <c r="A61" s="4" t="s">
        <v>18</v>
      </c>
      <c r="B61" s="4" t="s">
        <v>181</v>
      </c>
      <c r="C61" s="4" t="s">
        <v>456</v>
      </c>
      <c r="D61" s="4" t="s">
        <v>3</v>
      </c>
      <c r="E61" s="5">
        <v>2</v>
      </c>
      <c r="F61" s="6">
        <v>11.38</v>
      </c>
      <c r="G61" s="6">
        <f t="shared" si="0"/>
        <v>22.76</v>
      </c>
    </row>
    <row r="62" spans="1:7" ht="12.75">
      <c r="A62" s="4" t="s">
        <v>0</v>
      </c>
      <c r="B62" s="4" t="s">
        <v>281</v>
      </c>
      <c r="C62" s="4" t="s">
        <v>282</v>
      </c>
      <c r="D62" s="4" t="s">
        <v>3</v>
      </c>
      <c r="E62" s="5">
        <v>2</v>
      </c>
      <c r="F62" s="6">
        <v>111.6</v>
      </c>
      <c r="G62" s="6">
        <f t="shared" si="0"/>
        <v>223.2</v>
      </c>
    </row>
    <row r="63" spans="1:7" ht="12.75">
      <c r="A63" s="4" t="s">
        <v>18</v>
      </c>
      <c r="B63" s="4" t="s">
        <v>267</v>
      </c>
      <c r="C63" s="4" t="s">
        <v>268</v>
      </c>
      <c r="D63" s="4" t="s">
        <v>3</v>
      </c>
      <c r="E63" s="5">
        <v>2</v>
      </c>
      <c r="F63" s="6">
        <v>130.36</v>
      </c>
      <c r="G63" s="6">
        <f t="shared" si="0"/>
        <v>260.72</v>
      </c>
    </row>
    <row r="64" spans="1:7" ht="12.75">
      <c r="A64" s="4" t="s">
        <v>0</v>
      </c>
      <c r="B64" s="4" t="s">
        <v>347</v>
      </c>
      <c r="C64" s="4" t="s">
        <v>348</v>
      </c>
      <c r="D64" s="4" t="s">
        <v>3</v>
      </c>
      <c r="E64" s="5">
        <v>5</v>
      </c>
      <c r="F64" s="6">
        <v>278303.35</v>
      </c>
      <c r="G64" s="6">
        <f t="shared" si="0"/>
        <v>1391516.75</v>
      </c>
    </row>
    <row r="65" spans="1:7" ht="12.75">
      <c r="A65" s="4" t="s">
        <v>0</v>
      </c>
      <c r="B65" s="4" t="s">
        <v>430</v>
      </c>
      <c r="C65" s="4" t="s">
        <v>348</v>
      </c>
      <c r="D65" s="4" t="s">
        <v>3</v>
      </c>
      <c r="E65" s="5">
        <v>2</v>
      </c>
      <c r="F65" s="6">
        <v>278303.35</v>
      </c>
      <c r="G65" s="6">
        <f t="shared" si="0"/>
        <v>556606.7</v>
      </c>
    </row>
    <row r="66" spans="1:7" ht="12.75">
      <c r="A66" s="4" t="s">
        <v>0</v>
      </c>
      <c r="B66" s="4" t="s">
        <v>349</v>
      </c>
      <c r="C66" s="4" t="s">
        <v>350</v>
      </c>
      <c r="D66" s="4" t="s">
        <v>3</v>
      </c>
      <c r="E66" s="5">
        <v>1</v>
      </c>
      <c r="F66" s="6">
        <v>281064.02</v>
      </c>
      <c r="G66" s="6">
        <f aca="true" t="shared" si="1" ref="G66:G129">E66*F66</f>
        <v>281064.02</v>
      </c>
    </row>
    <row r="67" spans="1:7" ht="12.75">
      <c r="A67" s="4" t="s">
        <v>0</v>
      </c>
      <c r="B67" s="4" t="s">
        <v>165</v>
      </c>
      <c r="C67" s="4" t="s">
        <v>166</v>
      </c>
      <c r="D67" s="4" t="s">
        <v>3</v>
      </c>
      <c r="E67" s="5">
        <v>7</v>
      </c>
      <c r="F67" s="6">
        <v>654.86</v>
      </c>
      <c r="G67" s="6">
        <f t="shared" si="1"/>
        <v>4584.02</v>
      </c>
    </row>
    <row r="68" spans="1:7" ht="12.75">
      <c r="A68" s="4" t="s">
        <v>0</v>
      </c>
      <c r="B68" s="4" t="s">
        <v>163</v>
      </c>
      <c r="C68" s="4" t="s">
        <v>164</v>
      </c>
      <c r="D68" s="4" t="s">
        <v>3</v>
      </c>
      <c r="E68" s="5">
        <v>11</v>
      </c>
      <c r="F68" s="6">
        <v>620.39</v>
      </c>
      <c r="G68" s="6">
        <f t="shared" si="1"/>
        <v>6824.29</v>
      </c>
    </row>
    <row r="69" spans="1:7" ht="12.75">
      <c r="A69" s="4" t="s">
        <v>0</v>
      </c>
      <c r="B69" s="4" t="s">
        <v>161</v>
      </c>
      <c r="C69" s="4" t="s">
        <v>162</v>
      </c>
      <c r="D69" s="4" t="s">
        <v>3</v>
      </c>
      <c r="E69" s="5">
        <v>41</v>
      </c>
      <c r="F69" s="6">
        <v>517</v>
      </c>
      <c r="G69" s="6">
        <f t="shared" si="1"/>
        <v>21197</v>
      </c>
    </row>
    <row r="70" spans="1:7" ht="12.75">
      <c r="A70" s="4" t="s">
        <v>100</v>
      </c>
      <c r="B70" s="4" t="s">
        <v>309</v>
      </c>
      <c r="C70" s="4" t="s">
        <v>310</v>
      </c>
      <c r="D70" s="4" t="s">
        <v>3</v>
      </c>
      <c r="E70" s="5">
        <v>42</v>
      </c>
      <c r="F70" s="6">
        <v>87.94</v>
      </c>
      <c r="G70" s="6">
        <f t="shared" si="1"/>
        <v>3693.48</v>
      </c>
    </row>
    <row r="71" spans="1:7" ht="12.75">
      <c r="A71" s="4" t="s">
        <v>100</v>
      </c>
      <c r="B71" s="4" t="s">
        <v>311</v>
      </c>
      <c r="C71" s="4" t="s">
        <v>312</v>
      </c>
      <c r="D71" s="4" t="s">
        <v>3</v>
      </c>
      <c r="E71" s="5">
        <v>17</v>
      </c>
      <c r="F71" s="6">
        <v>94.22</v>
      </c>
      <c r="G71" s="6">
        <f t="shared" si="1"/>
        <v>1601.74</v>
      </c>
    </row>
    <row r="72" spans="1:7" ht="12.75">
      <c r="A72" s="4" t="s">
        <v>0</v>
      </c>
      <c r="B72" s="4" t="s">
        <v>351</v>
      </c>
      <c r="C72" s="4" t="s">
        <v>352</v>
      </c>
      <c r="D72" s="4" t="s">
        <v>3</v>
      </c>
      <c r="E72" s="5">
        <v>1</v>
      </c>
      <c r="F72" s="6">
        <v>1407.94</v>
      </c>
      <c r="G72" s="6">
        <f t="shared" si="1"/>
        <v>1407.94</v>
      </c>
    </row>
    <row r="73" spans="1:7" ht="12.75">
      <c r="A73" s="4" t="s">
        <v>0</v>
      </c>
      <c r="B73" s="4" t="s">
        <v>248</v>
      </c>
      <c r="C73" s="4" t="s">
        <v>249</v>
      </c>
      <c r="D73" s="4" t="s">
        <v>3</v>
      </c>
      <c r="E73" s="5">
        <v>2</v>
      </c>
      <c r="F73" s="6">
        <v>29760.7</v>
      </c>
      <c r="G73" s="6">
        <f t="shared" si="1"/>
        <v>59521.4</v>
      </c>
    </row>
    <row r="74" spans="1:7" ht="12.75">
      <c r="A74" s="4" t="s">
        <v>0</v>
      </c>
      <c r="B74" s="4" t="s">
        <v>277</v>
      </c>
      <c r="C74" s="4" t="s">
        <v>278</v>
      </c>
      <c r="D74" s="4" t="s">
        <v>3</v>
      </c>
      <c r="E74" s="5">
        <v>8</v>
      </c>
      <c r="F74" s="6">
        <v>13318.83</v>
      </c>
      <c r="G74" s="6">
        <f t="shared" si="1"/>
        <v>106550.64</v>
      </c>
    </row>
    <row r="75" spans="1:7" ht="12.75">
      <c r="A75" s="4" t="s">
        <v>0</v>
      </c>
      <c r="B75" s="4" t="s">
        <v>117</v>
      </c>
      <c r="C75" s="4" t="s">
        <v>118</v>
      </c>
      <c r="D75" s="4" t="s">
        <v>3</v>
      </c>
      <c r="E75" s="5">
        <v>27</v>
      </c>
      <c r="F75" s="6">
        <v>2075.39</v>
      </c>
      <c r="G75" s="6">
        <f t="shared" si="1"/>
        <v>56035.53</v>
      </c>
    </row>
    <row r="76" spans="1:7" ht="12.75">
      <c r="A76" s="4" t="s">
        <v>0</v>
      </c>
      <c r="B76" s="4" t="s">
        <v>283</v>
      </c>
      <c r="C76" s="4" t="s">
        <v>284</v>
      </c>
      <c r="D76" s="4" t="s">
        <v>3</v>
      </c>
      <c r="E76" s="5">
        <v>1</v>
      </c>
      <c r="F76" s="6">
        <v>7479</v>
      </c>
      <c r="G76" s="6">
        <f t="shared" si="1"/>
        <v>7479</v>
      </c>
    </row>
    <row r="77" spans="1:7" ht="12.75">
      <c r="A77" s="4" t="s">
        <v>0</v>
      </c>
      <c r="B77" s="4" t="s">
        <v>198</v>
      </c>
      <c r="C77" s="4" t="s">
        <v>473</v>
      </c>
      <c r="D77" s="4" t="s">
        <v>3</v>
      </c>
      <c r="E77" s="5">
        <v>1</v>
      </c>
      <c r="F77" s="6">
        <v>1148.26</v>
      </c>
      <c r="G77" s="6">
        <f t="shared" si="1"/>
        <v>1148.26</v>
      </c>
    </row>
    <row r="78" spans="1:7" ht="12.75">
      <c r="A78" s="4" t="s">
        <v>0</v>
      </c>
      <c r="B78" s="4" t="s">
        <v>103</v>
      </c>
      <c r="C78" s="4" t="s">
        <v>104</v>
      </c>
      <c r="D78" s="4" t="s">
        <v>3</v>
      </c>
      <c r="E78" s="5">
        <v>2</v>
      </c>
      <c r="F78" s="6">
        <v>659.51</v>
      </c>
      <c r="G78" s="6">
        <f t="shared" si="1"/>
        <v>1319.02</v>
      </c>
    </row>
    <row r="79" spans="1:7" ht="12.75">
      <c r="A79" s="4" t="s">
        <v>0</v>
      </c>
      <c r="B79" s="4" t="s">
        <v>196</v>
      </c>
      <c r="C79" s="4" t="s">
        <v>471</v>
      </c>
      <c r="D79" s="4" t="s">
        <v>3</v>
      </c>
      <c r="E79" s="5">
        <v>10</v>
      </c>
      <c r="F79" s="6">
        <v>580.76</v>
      </c>
      <c r="G79" s="6">
        <f t="shared" si="1"/>
        <v>5807.6</v>
      </c>
    </row>
    <row r="80" spans="1:7" ht="12.75">
      <c r="A80" s="4" t="s">
        <v>18</v>
      </c>
      <c r="B80" s="4" t="s">
        <v>222</v>
      </c>
      <c r="C80" s="4" t="s">
        <v>497</v>
      </c>
      <c r="D80" s="4" t="s">
        <v>3</v>
      </c>
      <c r="E80" s="5">
        <v>110</v>
      </c>
      <c r="F80" s="6">
        <v>0.77</v>
      </c>
      <c r="G80" s="6">
        <f t="shared" si="1"/>
        <v>84.7</v>
      </c>
    </row>
    <row r="81" spans="1:7" ht="12.75">
      <c r="A81" s="4" t="s">
        <v>18</v>
      </c>
      <c r="B81" s="4" t="s">
        <v>222</v>
      </c>
      <c r="C81" s="4" t="s">
        <v>497</v>
      </c>
      <c r="D81" s="4" t="s">
        <v>3</v>
      </c>
      <c r="E81" s="5">
        <v>2</v>
      </c>
      <c r="F81" s="6">
        <v>0.77</v>
      </c>
      <c r="G81" s="6">
        <f t="shared" si="1"/>
        <v>1.54</v>
      </c>
    </row>
    <row r="82" spans="1:7" ht="12.75">
      <c r="A82" s="4" t="s">
        <v>18</v>
      </c>
      <c r="B82" s="4" t="s">
        <v>27</v>
      </c>
      <c r="C82" s="4" t="s">
        <v>442</v>
      </c>
      <c r="D82" s="4" t="s">
        <v>3</v>
      </c>
      <c r="E82" s="5">
        <v>18</v>
      </c>
      <c r="F82" s="6">
        <v>460.8</v>
      </c>
      <c r="G82" s="6">
        <f t="shared" si="1"/>
        <v>8294.4</v>
      </c>
    </row>
    <row r="83" spans="1:7" ht="12.75">
      <c r="A83" s="4" t="s">
        <v>0</v>
      </c>
      <c r="B83" s="4" t="s">
        <v>171</v>
      </c>
      <c r="C83" s="4" t="s">
        <v>172</v>
      </c>
      <c r="D83" s="4" t="s">
        <v>3</v>
      </c>
      <c r="E83" s="5">
        <v>19</v>
      </c>
      <c r="F83" s="6">
        <v>4740.45</v>
      </c>
      <c r="G83" s="6">
        <f t="shared" si="1"/>
        <v>90068.55</v>
      </c>
    </row>
    <row r="84" spans="1:7" ht="12.75">
      <c r="A84" s="4" t="s">
        <v>18</v>
      </c>
      <c r="B84" s="4" t="s">
        <v>25</v>
      </c>
      <c r="C84" s="4" t="s">
        <v>440</v>
      </c>
      <c r="D84" s="4" t="s">
        <v>3</v>
      </c>
      <c r="E84" s="5">
        <v>5</v>
      </c>
      <c r="F84" s="6">
        <v>17.52</v>
      </c>
      <c r="G84" s="6">
        <f t="shared" si="1"/>
        <v>87.6</v>
      </c>
    </row>
    <row r="85" spans="1:7" ht="12.75">
      <c r="A85" s="4" t="s">
        <v>0</v>
      </c>
      <c r="B85" s="4" t="s">
        <v>394</v>
      </c>
      <c r="C85" s="4" t="s">
        <v>395</v>
      </c>
      <c r="D85" s="4" t="s">
        <v>3</v>
      </c>
      <c r="E85" s="5">
        <v>70</v>
      </c>
      <c r="F85" s="6">
        <v>129.4</v>
      </c>
      <c r="G85" s="6">
        <f t="shared" si="1"/>
        <v>9058</v>
      </c>
    </row>
    <row r="86" spans="1:7" ht="12.75">
      <c r="A86" s="4" t="s">
        <v>0</v>
      </c>
      <c r="B86" s="4" t="s">
        <v>394</v>
      </c>
      <c r="C86" s="4" t="s">
        <v>395</v>
      </c>
      <c r="D86" s="4" t="s">
        <v>3</v>
      </c>
      <c r="E86" s="5">
        <v>40</v>
      </c>
      <c r="F86" s="6">
        <v>129.4</v>
      </c>
      <c r="G86" s="6">
        <f t="shared" si="1"/>
        <v>5176</v>
      </c>
    </row>
    <row r="87" spans="1:7" ht="12.75">
      <c r="A87" s="4" t="s">
        <v>0</v>
      </c>
      <c r="B87" s="4" t="s">
        <v>394</v>
      </c>
      <c r="C87" s="4" t="s">
        <v>395</v>
      </c>
      <c r="D87" s="4" t="s">
        <v>3</v>
      </c>
      <c r="E87" s="5">
        <v>35</v>
      </c>
      <c r="F87" s="6">
        <v>129.4</v>
      </c>
      <c r="G87" s="6">
        <f t="shared" si="1"/>
        <v>4529</v>
      </c>
    </row>
    <row r="88" spans="1:7" ht="12.75">
      <c r="A88" s="4" t="s">
        <v>0</v>
      </c>
      <c r="B88" s="4" t="s">
        <v>394</v>
      </c>
      <c r="C88" s="4" t="s">
        <v>395</v>
      </c>
      <c r="D88" s="4" t="s">
        <v>3</v>
      </c>
      <c r="E88" s="5">
        <v>35</v>
      </c>
      <c r="F88" s="6">
        <v>129.4</v>
      </c>
      <c r="G88" s="6">
        <f t="shared" si="1"/>
        <v>4529</v>
      </c>
    </row>
    <row r="89" spans="1:7" ht="12.75">
      <c r="A89" s="4" t="s">
        <v>0</v>
      </c>
      <c r="B89" s="4" t="s">
        <v>105</v>
      </c>
      <c r="C89" s="4" t="s">
        <v>106</v>
      </c>
      <c r="D89" s="4" t="s">
        <v>3</v>
      </c>
      <c r="E89" s="5">
        <v>3</v>
      </c>
      <c r="F89" s="6">
        <v>65.77</v>
      </c>
      <c r="G89" s="6">
        <f t="shared" si="1"/>
        <v>197.31</v>
      </c>
    </row>
    <row r="90" spans="1:7" ht="12.75">
      <c r="A90" s="4" t="s">
        <v>0</v>
      </c>
      <c r="B90" s="4" t="s">
        <v>422</v>
      </c>
      <c r="C90" s="4" t="s">
        <v>423</v>
      </c>
      <c r="D90" s="4" t="s">
        <v>3</v>
      </c>
      <c r="E90" s="5">
        <v>2</v>
      </c>
      <c r="F90" s="6">
        <v>126</v>
      </c>
      <c r="G90" s="6">
        <f t="shared" si="1"/>
        <v>252</v>
      </c>
    </row>
    <row r="91" spans="1:7" ht="12.75">
      <c r="A91" s="4" t="s">
        <v>0</v>
      </c>
      <c r="B91" s="4" t="s">
        <v>422</v>
      </c>
      <c r="C91" s="4" t="s">
        <v>423</v>
      </c>
      <c r="D91" s="4" t="s">
        <v>3</v>
      </c>
      <c r="E91" s="5">
        <v>2</v>
      </c>
      <c r="F91" s="6">
        <v>126</v>
      </c>
      <c r="G91" s="6">
        <f t="shared" si="1"/>
        <v>252</v>
      </c>
    </row>
    <row r="92" spans="1:7" ht="12.75">
      <c r="A92" s="4" t="s">
        <v>0</v>
      </c>
      <c r="B92" s="4" t="s">
        <v>422</v>
      </c>
      <c r="C92" s="4" t="s">
        <v>423</v>
      </c>
      <c r="D92" s="4" t="s">
        <v>3</v>
      </c>
      <c r="E92" s="5">
        <v>2</v>
      </c>
      <c r="F92" s="6">
        <v>126</v>
      </c>
      <c r="G92" s="6">
        <f t="shared" si="1"/>
        <v>252</v>
      </c>
    </row>
    <row r="93" spans="1:7" ht="12.75">
      <c r="A93" s="4" t="s">
        <v>0</v>
      </c>
      <c r="B93" s="4" t="s">
        <v>422</v>
      </c>
      <c r="C93" s="4" t="s">
        <v>423</v>
      </c>
      <c r="D93" s="4" t="s">
        <v>3</v>
      </c>
      <c r="E93" s="5">
        <v>2</v>
      </c>
      <c r="F93" s="6">
        <v>126</v>
      </c>
      <c r="G93" s="6">
        <f t="shared" si="1"/>
        <v>252</v>
      </c>
    </row>
    <row r="94" spans="1:7" ht="12.75">
      <c r="A94" s="4" t="s">
        <v>0</v>
      </c>
      <c r="B94" s="4" t="s">
        <v>58</v>
      </c>
      <c r="C94" s="4" t="s">
        <v>59</v>
      </c>
      <c r="D94" s="4" t="s">
        <v>3</v>
      </c>
      <c r="E94" s="5">
        <v>2</v>
      </c>
      <c r="F94" s="6">
        <v>13.21</v>
      </c>
      <c r="G94" s="6">
        <f t="shared" si="1"/>
        <v>26.42</v>
      </c>
    </row>
    <row r="95" spans="1:7" ht="12.75">
      <c r="A95" s="4" t="s">
        <v>0</v>
      </c>
      <c r="B95" s="4" t="s">
        <v>307</v>
      </c>
      <c r="C95" s="4" t="s">
        <v>308</v>
      </c>
      <c r="D95" s="4" t="s">
        <v>3</v>
      </c>
      <c r="E95" s="5">
        <v>1</v>
      </c>
      <c r="F95" s="6">
        <v>7.25</v>
      </c>
      <c r="G95" s="6">
        <f t="shared" si="1"/>
        <v>7.25</v>
      </c>
    </row>
    <row r="96" spans="1:7" ht="12.75">
      <c r="A96" s="4" t="s">
        <v>0</v>
      </c>
      <c r="B96" s="4" t="s">
        <v>141</v>
      </c>
      <c r="C96" s="4" t="s">
        <v>142</v>
      </c>
      <c r="D96" s="4" t="s">
        <v>3</v>
      </c>
      <c r="E96" s="5">
        <v>1</v>
      </c>
      <c r="F96" s="6">
        <v>677.37</v>
      </c>
      <c r="G96" s="6">
        <f t="shared" si="1"/>
        <v>677.37</v>
      </c>
    </row>
    <row r="97" spans="1:7" ht="12.75">
      <c r="A97" s="4" t="s">
        <v>0</v>
      </c>
      <c r="B97" s="4" t="s">
        <v>141</v>
      </c>
      <c r="C97" s="4" t="s">
        <v>142</v>
      </c>
      <c r="D97" s="4" t="s">
        <v>3</v>
      </c>
      <c r="E97" s="5">
        <v>1</v>
      </c>
      <c r="F97" s="6">
        <v>677.37</v>
      </c>
      <c r="G97" s="6">
        <f t="shared" si="1"/>
        <v>677.37</v>
      </c>
    </row>
    <row r="98" spans="1:7" ht="12.75">
      <c r="A98" s="4" t="s">
        <v>0</v>
      </c>
      <c r="B98" s="4" t="s">
        <v>141</v>
      </c>
      <c r="C98" s="4" t="s">
        <v>142</v>
      </c>
      <c r="D98" s="4" t="s">
        <v>3</v>
      </c>
      <c r="E98" s="5">
        <v>1</v>
      </c>
      <c r="F98" s="6">
        <v>677.37</v>
      </c>
      <c r="G98" s="6">
        <f t="shared" si="1"/>
        <v>677.37</v>
      </c>
    </row>
    <row r="99" spans="1:7" ht="12.75">
      <c r="A99" s="4" t="s">
        <v>0</v>
      </c>
      <c r="B99" s="4" t="s">
        <v>141</v>
      </c>
      <c r="C99" s="4" t="s">
        <v>142</v>
      </c>
      <c r="D99" s="4" t="s">
        <v>3</v>
      </c>
      <c r="E99" s="5">
        <v>1</v>
      </c>
      <c r="F99" s="6">
        <v>677.37</v>
      </c>
      <c r="G99" s="6">
        <f t="shared" si="1"/>
        <v>677.37</v>
      </c>
    </row>
    <row r="100" spans="1:7" ht="12.75">
      <c r="A100" s="4" t="s">
        <v>0</v>
      </c>
      <c r="B100" s="4" t="s">
        <v>42</v>
      </c>
      <c r="C100" s="4" t="s">
        <v>43</v>
      </c>
      <c r="D100" s="4" t="s">
        <v>3</v>
      </c>
      <c r="E100" s="5">
        <v>1</v>
      </c>
      <c r="F100" s="6">
        <v>374.4</v>
      </c>
      <c r="G100" s="6">
        <f t="shared" si="1"/>
        <v>374.4</v>
      </c>
    </row>
    <row r="101" spans="1:7" ht="12.75">
      <c r="A101" s="4" t="s">
        <v>0</v>
      </c>
      <c r="B101" s="4" t="s">
        <v>238</v>
      </c>
      <c r="C101" s="4" t="s">
        <v>513</v>
      </c>
      <c r="D101" s="4" t="s">
        <v>3</v>
      </c>
      <c r="E101" s="5">
        <v>10</v>
      </c>
      <c r="F101" s="6">
        <v>26.02</v>
      </c>
      <c r="G101" s="6">
        <f t="shared" si="1"/>
        <v>260.2</v>
      </c>
    </row>
    <row r="102" spans="1:7" ht="12.75">
      <c r="A102" s="4" t="s">
        <v>0</v>
      </c>
      <c r="B102" s="4" t="s">
        <v>299</v>
      </c>
      <c r="C102" s="4" t="s">
        <v>300</v>
      </c>
      <c r="D102" s="4" t="s">
        <v>3</v>
      </c>
      <c r="E102" s="5">
        <v>11</v>
      </c>
      <c r="F102" s="6">
        <v>23.21</v>
      </c>
      <c r="G102" s="6">
        <f t="shared" si="1"/>
        <v>255.31</v>
      </c>
    </row>
    <row r="103" spans="1:7" ht="12.75">
      <c r="A103" s="4" t="s">
        <v>0</v>
      </c>
      <c r="B103" s="4" t="s">
        <v>301</v>
      </c>
      <c r="C103" s="4" t="s">
        <v>302</v>
      </c>
      <c r="D103" s="4" t="s">
        <v>29</v>
      </c>
      <c r="E103" s="5">
        <v>4</v>
      </c>
      <c r="F103" s="6">
        <v>753.58</v>
      </c>
      <c r="G103" s="6">
        <f t="shared" si="1"/>
        <v>3014.32</v>
      </c>
    </row>
    <row r="104" spans="1:7" ht="12.75">
      <c r="A104" s="4" t="s">
        <v>0</v>
      </c>
      <c r="B104" s="4" t="s">
        <v>305</v>
      </c>
      <c r="C104" s="4" t="s">
        <v>306</v>
      </c>
      <c r="D104" s="4" t="s">
        <v>3</v>
      </c>
      <c r="E104" s="5">
        <v>10</v>
      </c>
      <c r="F104" s="6">
        <v>580.36</v>
      </c>
      <c r="G104" s="6">
        <f t="shared" si="1"/>
        <v>5803.6</v>
      </c>
    </row>
    <row r="105" spans="1:7" ht="12.75">
      <c r="A105" s="4" t="s">
        <v>0</v>
      </c>
      <c r="B105" s="4" t="s">
        <v>68</v>
      </c>
      <c r="C105" s="4" t="s">
        <v>69</v>
      </c>
      <c r="D105" s="4" t="s">
        <v>3</v>
      </c>
      <c r="E105" s="5">
        <v>1</v>
      </c>
      <c r="F105" s="6">
        <v>328.61</v>
      </c>
      <c r="G105" s="6">
        <f t="shared" si="1"/>
        <v>328.61</v>
      </c>
    </row>
    <row r="106" spans="1:7" ht="12.75">
      <c r="A106" s="4" t="s">
        <v>0</v>
      </c>
      <c r="B106" s="4" t="s">
        <v>358</v>
      </c>
      <c r="C106" s="4" t="s">
        <v>359</v>
      </c>
      <c r="D106" s="4" t="s">
        <v>3</v>
      </c>
      <c r="E106" s="5">
        <v>10</v>
      </c>
      <c r="F106" s="6">
        <v>7110</v>
      </c>
      <c r="G106" s="6">
        <f t="shared" si="1"/>
        <v>71100</v>
      </c>
    </row>
    <row r="107" spans="1:7" ht="12.75">
      <c r="A107" s="4" t="s">
        <v>0</v>
      </c>
      <c r="B107" s="4" t="s">
        <v>239</v>
      </c>
      <c r="C107" s="4" t="s">
        <v>514</v>
      </c>
      <c r="D107" s="4" t="s">
        <v>3</v>
      </c>
      <c r="E107" s="5">
        <v>1</v>
      </c>
      <c r="F107" s="6">
        <v>334.02</v>
      </c>
      <c r="G107" s="6">
        <f t="shared" si="1"/>
        <v>334.02</v>
      </c>
    </row>
    <row r="108" spans="1:7" ht="12.75">
      <c r="A108" s="4" t="s">
        <v>0</v>
      </c>
      <c r="B108" s="4" t="s">
        <v>364</v>
      </c>
      <c r="C108" s="4" t="s">
        <v>365</v>
      </c>
      <c r="D108" s="4" t="s">
        <v>3</v>
      </c>
      <c r="E108" s="5">
        <v>21</v>
      </c>
      <c r="F108" s="6">
        <v>558</v>
      </c>
      <c r="G108" s="6">
        <f t="shared" si="1"/>
        <v>11718</v>
      </c>
    </row>
    <row r="109" spans="1:7" ht="12.75">
      <c r="A109" s="4" t="s">
        <v>0</v>
      </c>
      <c r="B109" s="4" t="s">
        <v>364</v>
      </c>
      <c r="C109" s="4" t="s">
        <v>365</v>
      </c>
      <c r="D109" s="4" t="s">
        <v>3</v>
      </c>
      <c r="E109" s="5">
        <v>52</v>
      </c>
      <c r="F109" s="6">
        <v>558</v>
      </c>
      <c r="G109" s="6">
        <f t="shared" si="1"/>
        <v>29016</v>
      </c>
    </row>
    <row r="110" spans="1:7" ht="12.75">
      <c r="A110" s="4" t="s">
        <v>0</v>
      </c>
      <c r="B110" s="4" t="s">
        <v>180</v>
      </c>
      <c r="C110" s="4" t="s">
        <v>455</v>
      </c>
      <c r="D110" s="4" t="s">
        <v>3</v>
      </c>
      <c r="E110" s="5">
        <v>4</v>
      </c>
      <c r="F110" s="6">
        <v>146.65</v>
      </c>
      <c r="G110" s="6">
        <f t="shared" si="1"/>
        <v>586.6</v>
      </c>
    </row>
    <row r="111" spans="1:7" ht="12.75">
      <c r="A111" s="4" t="s">
        <v>0</v>
      </c>
      <c r="B111" s="4" t="s">
        <v>315</v>
      </c>
      <c r="C111" s="4" t="s">
        <v>316</v>
      </c>
      <c r="D111" s="4" t="s">
        <v>3</v>
      </c>
      <c r="E111" s="5">
        <v>14</v>
      </c>
      <c r="F111" s="6">
        <v>6533.2</v>
      </c>
      <c r="G111" s="6">
        <f t="shared" si="1"/>
        <v>91464.8</v>
      </c>
    </row>
    <row r="112" spans="1:7" ht="12.75">
      <c r="A112" s="4" t="s">
        <v>0</v>
      </c>
      <c r="B112" s="4" t="s">
        <v>211</v>
      </c>
      <c r="C112" s="4" t="s">
        <v>486</v>
      </c>
      <c r="D112" s="4" t="s">
        <v>3</v>
      </c>
      <c r="E112" s="5">
        <v>1</v>
      </c>
      <c r="F112" s="6">
        <v>2061.5</v>
      </c>
      <c r="G112" s="6">
        <f t="shared" si="1"/>
        <v>2061.5</v>
      </c>
    </row>
    <row r="113" spans="1:7" ht="12.75">
      <c r="A113" s="4" t="s">
        <v>0</v>
      </c>
      <c r="B113" s="4" t="s">
        <v>228</v>
      </c>
      <c r="C113" s="4" t="s">
        <v>503</v>
      </c>
      <c r="D113" s="4" t="s">
        <v>3</v>
      </c>
      <c r="E113" s="5">
        <v>1</v>
      </c>
      <c r="F113" s="6">
        <v>383.88</v>
      </c>
      <c r="G113" s="6">
        <f t="shared" si="1"/>
        <v>383.88</v>
      </c>
    </row>
    <row r="114" spans="1:7" ht="12.75">
      <c r="A114" s="4" t="s">
        <v>100</v>
      </c>
      <c r="B114" s="4" t="s">
        <v>101</v>
      </c>
      <c r="C114" s="4" t="s">
        <v>102</v>
      </c>
      <c r="D114" s="4" t="s">
        <v>3</v>
      </c>
      <c r="E114" s="5">
        <v>2</v>
      </c>
      <c r="F114" s="6">
        <v>1215.07</v>
      </c>
      <c r="G114" s="6">
        <f t="shared" si="1"/>
        <v>2430.14</v>
      </c>
    </row>
    <row r="115" spans="1:7" ht="12.75">
      <c r="A115" s="4" t="s">
        <v>18</v>
      </c>
      <c r="B115" s="4" t="s">
        <v>121</v>
      </c>
      <c r="C115" s="4" t="s">
        <v>122</v>
      </c>
      <c r="D115" s="4" t="s">
        <v>3</v>
      </c>
      <c r="E115" s="5">
        <v>9</v>
      </c>
      <c r="F115" s="6">
        <v>36.67</v>
      </c>
      <c r="G115" s="6">
        <f t="shared" si="1"/>
        <v>330.03000000000003</v>
      </c>
    </row>
    <row r="116" spans="1:7" ht="12.75">
      <c r="A116" s="4" t="s">
        <v>9</v>
      </c>
      <c r="B116" s="4" t="s">
        <v>10</v>
      </c>
      <c r="C116" s="4" t="s">
        <v>11</v>
      </c>
      <c r="D116" s="4" t="s">
        <v>3</v>
      </c>
      <c r="E116" s="5">
        <v>5</v>
      </c>
      <c r="F116" s="6">
        <v>208.6</v>
      </c>
      <c r="G116" s="6">
        <f t="shared" si="1"/>
        <v>1043</v>
      </c>
    </row>
    <row r="117" spans="1:7" ht="12.75">
      <c r="A117" s="4" t="s">
        <v>0</v>
      </c>
      <c r="B117" s="4" t="s">
        <v>331</v>
      </c>
      <c r="C117" s="4" t="s">
        <v>332</v>
      </c>
      <c r="D117" s="4" t="s">
        <v>3</v>
      </c>
      <c r="E117" s="5">
        <v>8</v>
      </c>
      <c r="F117" s="6">
        <v>73.32</v>
      </c>
      <c r="G117" s="6">
        <f t="shared" si="1"/>
        <v>586.56</v>
      </c>
    </row>
    <row r="118" spans="1:7" ht="12.75">
      <c r="A118" s="4" t="s">
        <v>0</v>
      </c>
      <c r="B118" s="4" t="s">
        <v>331</v>
      </c>
      <c r="C118" s="4" t="s">
        <v>332</v>
      </c>
      <c r="D118" s="4" t="s">
        <v>3</v>
      </c>
      <c r="E118" s="5">
        <v>4</v>
      </c>
      <c r="F118" s="6">
        <v>73.32</v>
      </c>
      <c r="G118" s="6">
        <f t="shared" si="1"/>
        <v>293.28</v>
      </c>
    </row>
    <row r="119" spans="1:7" ht="12.75">
      <c r="A119" s="4" t="s">
        <v>0</v>
      </c>
      <c r="B119" s="4" t="s">
        <v>215</v>
      </c>
      <c r="C119" s="4" t="s">
        <v>490</v>
      </c>
      <c r="D119" s="4" t="s">
        <v>3</v>
      </c>
      <c r="E119" s="5">
        <v>11</v>
      </c>
      <c r="F119" s="6">
        <v>549.17</v>
      </c>
      <c r="G119" s="6">
        <f t="shared" si="1"/>
        <v>6040.87</v>
      </c>
    </row>
    <row r="120" spans="1:7" ht="12.75">
      <c r="A120" s="4" t="s">
        <v>0</v>
      </c>
      <c r="B120" s="4" t="s">
        <v>202</v>
      </c>
      <c r="C120" s="4" t="s">
        <v>477</v>
      </c>
      <c r="D120" s="4" t="s">
        <v>3</v>
      </c>
      <c r="E120" s="5">
        <v>15</v>
      </c>
      <c r="F120" s="6">
        <v>126.32</v>
      </c>
      <c r="G120" s="6">
        <f t="shared" si="1"/>
        <v>1894.8</v>
      </c>
    </row>
    <row r="121" spans="1:7" ht="12.75">
      <c r="A121" s="4" t="s">
        <v>0</v>
      </c>
      <c r="B121" s="4" t="s">
        <v>327</v>
      </c>
      <c r="C121" s="4" t="s">
        <v>328</v>
      </c>
      <c r="D121" s="4" t="s">
        <v>3</v>
      </c>
      <c r="E121" s="5">
        <v>1</v>
      </c>
      <c r="F121" s="6">
        <v>5850</v>
      </c>
      <c r="G121" s="6">
        <f t="shared" si="1"/>
        <v>5850</v>
      </c>
    </row>
    <row r="122" spans="1:7" ht="12.75">
      <c r="A122" s="4" t="s">
        <v>0</v>
      </c>
      <c r="B122" s="4" t="s">
        <v>392</v>
      </c>
      <c r="C122" s="4" t="s">
        <v>393</v>
      </c>
      <c r="D122" s="4" t="s">
        <v>3</v>
      </c>
      <c r="E122" s="5">
        <v>1</v>
      </c>
      <c r="F122" s="6">
        <v>1116.03</v>
      </c>
      <c r="G122" s="6">
        <f t="shared" si="1"/>
        <v>1116.03</v>
      </c>
    </row>
    <row r="123" spans="1:7" ht="12.75">
      <c r="A123" s="4" t="s">
        <v>0</v>
      </c>
      <c r="B123" s="4" t="s">
        <v>194</v>
      </c>
      <c r="C123" s="4" t="s">
        <v>469</v>
      </c>
      <c r="D123" s="4" t="s">
        <v>3</v>
      </c>
      <c r="E123" s="5">
        <v>17</v>
      </c>
      <c r="F123" s="6">
        <v>67.66</v>
      </c>
      <c r="G123" s="6">
        <f t="shared" si="1"/>
        <v>1150.22</v>
      </c>
    </row>
    <row r="124" spans="1:7" ht="12.75">
      <c r="A124" s="4" t="s">
        <v>100</v>
      </c>
      <c r="B124" s="4" t="s">
        <v>287</v>
      </c>
      <c r="C124" s="4" t="s">
        <v>288</v>
      </c>
      <c r="D124" s="4" t="s">
        <v>3</v>
      </c>
      <c r="E124" s="5">
        <v>2</v>
      </c>
      <c r="F124" s="6">
        <v>880.19</v>
      </c>
      <c r="G124" s="6">
        <f t="shared" si="1"/>
        <v>1760.38</v>
      </c>
    </row>
    <row r="125" spans="1:7" ht="12.75">
      <c r="A125" s="4" t="s">
        <v>0</v>
      </c>
      <c r="B125" s="4" t="s">
        <v>7</v>
      </c>
      <c r="C125" s="4" t="s">
        <v>8</v>
      </c>
      <c r="D125" s="4" t="s">
        <v>3</v>
      </c>
      <c r="E125" s="5">
        <v>34</v>
      </c>
      <c r="F125" s="6">
        <v>1.34</v>
      </c>
      <c r="G125" s="6">
        <f t="shared" si="1"/>
        <v>45.56</v>
      </c>
    </row>
    <row r="126" spans="1:7" ht="12.75">
      <c r="A126" s="4" t="s">
        <v>0</v>
      </c>
      <c r="B126" s="4" t="s">
        <v>398</v>
      </c>
      <c r="C126" s="4" t="s">
        <v>399</v>
      </c>
      <c r="D126" s="4" t="s">
        <v>29</v>
      </c>
      <c r="E126" s="5">
        <v>1</v>
      </c>
      <c r="F126" s="6">
        <v>1187.18</v>
      </c>
      <c r="G126" s="6">
        <f t="shared" si="1"/>
        <v>1187.18</v>
      </c>
    </row>
    <row r="127" spans="1:7" ht="12.75">
      <c r="A127" s="4" t="s">
        <v>0</v>
      </c>
      <c r="B127" s="4" t="s">
        <v>426</v>
      </c>
      <c r="C127" s="4" t="s">
        <v>427</v>
      </c>
      <c r="D127" s="4" t="s">
        <v>3</v>
      </c>
      <c r="E127" s="5">
        <v>3</v>
      </c>
      <c r="F127" s="6">
        <v>17468.82</v>
      </c>
      <c r="G127" s="6">
        <f t="shared" si="1"/>
        <v>52406.46</v>
      </c>
    </row>
    <row r="128" spans="1:7" ht="12.75">
      <c r="A128" s="4" t="s">
        <v>0</v>
      </c>
      <c r="B128" s="4" t="s">
        <v>129</v>
      </c>
      <c r="C128" s="4" t="s">
        <v>130</v>
      </c>
      <c r="D128" s="4" t="s">
        <v>3</v>
      </c>
      <c r="E128" s="5">
        <v>2</v>
      </c>
      <c r="F128" s="6">
        <v>11900.65</v>
      </c>
      <c r="G128" s="6">
        <f t="shared" si="1"/>
        <v>23801.3</v>
      </c>
    </row>
    <row r="129" spans="1:7" ht="12.75">
      <c r="A129" s="4" t="s">
        <v>0</v>
      </c>
      <c r="B129" s="4" t="s">
        <v>1</v>
      </c>
      <c r="C129" s="4" t="s">
        <v>2</v>
      </c>
      <c r="D129" s="4" t="s">
        <v>3</v>
      </c>
      <c r="E129" s="5">
        <v>1</v>
      </c>
      <c r="F129" s="6">
        <v>48.79</v>
      </c>
      <c r="G129" s="6">
        <f t="shared" si="1"/>
        <v>48.79</v>
      </c>
    </row>
    <row r="130" spans="1:7" ht="12.75">
      <c r="A130" s="4" t="s">
        <v>0</v>
      </c>
      <c r="B130" s="4" t="s">
        <v>115</v>
      </c>
      <c r="C130" s="4" t="s">
        <v>116</v>
      </c>
      <c r="D130" s="4" t="s">
        <v>3</v>
      </c>
      <c r="E130" s="5">
        <v>2</v>
      </c>
      <c r="F130" s="6">
        <v>80.8</v>
      </c>
      <c r="G130" s="6">
        <f aca="true" t="shared" si="2" ref="G130:G193">E130*F130</f>
        <v>161.6</v>
      </c>
    </row>
    <row r="131" spans="1:7" ht="12.75">
      <c r="A131" s="4" t="s">
        <v>18</v>
      </c>
      <c r="B131" s="4" t="s">
        <v>37</v>
      </c>
      <c r="C131" s="4" t="s">
        <v>448</v>
      </c>
      <c r="D131" s="4" t="s">
        <v>3</v>
      </c>
      <c r="E131" s="5">
        <v>2</v>
      </c>
      <c r="F131" s="6">
        <v>45.77</v>
      </c>
      <c r="G131" s="6">
        <f t="shared" si="2"/>
        <v>91.54</v>
      </c>
    </row>
    <row r="132" spans="1:7" ht="12.75">
      <c r="A132" s="4" t="s">
        <v>0</v>
      </c>
      <c r="B132" s="4" t="s">
        <v>368</v>
      </c>
      <c r="C132" s="4" t="s">
        <v>369</v>
      </c>
      <c r="D132" s="4" t="s">
        <v>3</v>
      </c>
      <c r="E132" s="5">
        <v>11</v>
      </c>
      <c r="F132" s="6">
        <v>791.85</v>
      </c>
      <c r="G132" s="6">
        <f t="shared" si="2"/>
        <v>8710.35</v>
      </c>
    </row>
    <row r="133" spans="1:7" ht="12.75">
      <c r="A133" s="4" t="s">
        <v>0</v>
      </c>
      <c r="B133" s="4" t="s">
        <v>368</v>
      </c>
      <c r="C133" s="4" t="s">
        <v>369</v>
      </c>
      <c r="D133" s="4" t="s">
        <v>3</v>
      </c>
      <c r="E133" s="5">
        <v>11</v>
      </c>
      <c r="F133" s="6">
        <v>791.85</v>
      </c>
      <c r="G133" s="6">
        <f t="shared" si="2"/>
        <v>8710.35</v>
      </c>
    </row>
    <row r="134" spans="1:7" ht="12.75">
      <c r="A134" s="4" t="s">
        <v>18</v>
      </c>
      <c r="B134" s="4" t="s">
        <v>188</v>
      </c>
      <c r="C134" s="4" t="s">
        <v>463</v>
      </c>
      <c r="D134" s="4" t="s">
        <v>3</v>
      </c>
      <c r="E134" s="5">
        <v>100</v>
      </c>
      <c r="F134" s="6">
        <v>2.39</v>
      </c>
      <c r="G134" s="6">
        <f t="shared" si="2"/>
        <v>239</v>
      </c>
    </row>
    <row r="135" spans="1:7" ht="12.75">
      <c r="A135" s="4" t="s">
        <v>18</v>
      </c>
      <c r="B135" s="4" t="s">
        <v>74</v>
      </c>
      <c r="C135" s="4" t="s">
        <v>75</v>
      </c>
      <c r="D135" s="4" t="s">
        <v>3</v>
      </c>
      <c r="E135" s="5">
        <v>3</v>
      </c>
      <c r="F135" s="6">
        <v>68.06</v>
      </c>
      <c r="G135" s="6">
        <f t="shared" si="2"/>
        <v>204.18</v>
      </c>
    </row>
    <row r="136" spans="1:7" ht="12.75">
      <c r="A136" s="4" t="s">
        <v>18</v>
      </c>
      <c r="B136" s="4" t="s">
        <v>76</v>
      </c>
      <c r="C136" s="4" t="s">
        <v>77</v>
      </c>
      <c r="D136" s="4" t="s">
        <v>3</v>
      </c>
      <c r="E136" s="5">
        <v>1</v>
      </c>
      <c r="F136" s="6">
        <v>68.06</v>
      </c>
      <c r="G136" s="6">
        <f t="shared" si="2"/>
        <v>68.06</v>
      </c>
    </row>
    <row r="137" spans="1:7" ht="12.75">
      <c r="A137" s="4" t="s">
        <v>18</v>
      </c>
      <c r="B137" s="4" t="s">
        <v>429</v>
      </c>
      <c r="C137" s="4" t="s">
        <v>523</v>
      </c>
      <c r="D137" s="4" t="s">
        <v>3</v>
      </c>
      <c r="E137" s="5">
        <v>1</v>
      </c>
      <c r="F137" s="6">
        <v>9029.55</v>
      </c>
      <c r="G137" s="6">
        <f t="shared" si="2"/>
        <v>9029.55</v>
      </c>
    </row>
    <row r="138" spans="1:7" ht="12.75">
      <c r="A138" s="4" t="s">
        <v>0</v>
      </c>
      <c r="B138" s="4" t="s">
        <v>185</v>
      </c>
      <c r="C138" s="4" t="s">
        <v>460</v>
      </c>
      <c r="D138" s="4" t="s">
        <v>3</v>
      </c>
      <c r="E138" s="5">
        <v>1</v>
      </c>
      <c r="F138" s="6">
        <v>297.54</v>
      </c>
      <c r="G138" s="6">
        <f t="shared" si="2"/>
        <v>297.54</v>
      </c>
    </row>
    <row r="139" spans="1:7" ht="12.75">
      <c r="A139" s="4" t="s">
        <v>0</v>
      </c>
      <c r="B139" s="4" t="s">
        <v>137</v>
      </c>
      <c r="C139" s="4" t="s">
        <v>138</v>
      </c>
      <c r="D139" s="4" t="s">
        <v>3</v>
      </c>
      <c r="E139" s="5">
        <v>1</v>
      </c>
      <c r="F139" s="6">
        <v>2448.34</v>
      </c>
      <c r="G139" s="6">
        <f t="shared" si="2"/>
        <v>2448.34</v>
      </c>
    </row>
    <row r="140" spans="1:7" ht="12.75">
      <c r="A140" s="4" t="s">
        <v>0</v>
      </c>
      <c r="B140" s="4" t="s">
        <v>133</v>
      </c>
      <c r="C140" s="4" t="s">
        <v>134</v>
      </c>
      <c r="D140" s="4" t="s">
        <v>3</v>
      </c>
      <c r="E140" s="5">
        <v>2</v>
      </c>
      <c r="F140" s="6">
        <v>6111.58</v>
      </c>
      <c r="G140" s="6">
        <f t="shared" si="2"/>
        <v>12223.16</v>
      </c>
    </row>
    <row r="141" spans="1:7" ht="12.75">
      <c r="A141" s="4" t="s">
        <v>18</v>
      </c>
      <c r="B141" s="4" t="s">
        <v>48</v>
      </c>
      <c r="C141" s="4" t="s">
        <v>49</v>
      </c>
      <c r="D141" s="4" t="s">
        <v>3</v>
      </c>
      <c r="E141" s="5">
        <v>1</v>
      </c>
      <c r="F141" s="6">
        <v>212.18</v>
      </c>
      <c r="G141" s="6">
        <f t="shared" si="2"/>
        <v>212.18</v>
      </c>
    </row>
    <row r="142" spans="1:7" ht="12.75">
      <c r="A142" s="4" t="s">
        <v>0</v>
      </c>
      <c r="B142" s="4" t="s">
        <v>285</v>
      </c>
      <c r="C142" s="4" t="s">
        <v>286</v>
      </c>
      <c r="D142" s="4" t="s">
        <v>3</v>
      </c>
      <c r="E142" s="5">
        <v>4</v>
      </c>
      <c r="F142" s="6">
        <v>30</v>
      </c>
      <c r="G142" s="6">
        <f t="shared" si="2"/>
        <v>120</v>
      </c>
    </row>
    <row r="143" spans="1:7" ht="12.75">
      <c r="A143" s="4" t="s">
        <v>0</v>
      </c>
      <c r="B143" s="4" t="s">
        <v>285</v>
      </c>
      <c r="C143" s="4" t="s">
        <v>286</v>
      </c>
      <c r="D143" s="4" t="s">
        <v>3</v>
      </c>
      <c r="E143" s="5">
        <v>2</v>
      </c>
      <c r="F143" s="6">
        <v>30</v>
      </c>
      <c r="G143" s="6">
        <f t="shared" si="2"/>
        <v>60</v>
      </c>
    </row>
    <row r="144" spans="1:7" ht="12.75">
      <c r="A144" s="4" t="s">
        <v>0</v>
      </c>
      <c r="B144" s="4" t="s">
        <v>285</v>
      </c>
      <c r="C144" s="4" t="s">
        <v>286</v>
      </c>
      <c r="D144" s="4" t="s">
        <v>3</v>
      </c>
      <c r="E144" s="5">
        <v>40</v>
      </c>
      <c r="F144" s="6">
        <v>30</v>
      </c>
      <c r="G144" s="6">
        <f t="shared" si="2"/>
        <v>1200</v>
      </c>
    </row>
    <row r="145" spans="1:7" ht="12.75">
      <c r="A145" s="4" t="s">
        <v>0</v>
      </c>
      <c r="B145" s="4" t="s">
        <v>285</v>
      </c>
      <c r="C145" s="4" t="s">
        <v>286</v>
      </c>
      <c r="D145" s="4" t="s">
        <v>3</v>
      </c>
      <c r="E145" s="5">
        <v>44</v>
      </c>
      <c r="F145" s="6">
        <v>30</v>
      </c>
      <c r="G145" s="6">
        <f t="shared" si="2"/>
        <v>1320</v>
      </c>
    </row>
    <row r="146" spans="1:7" ht="12.75">
      <c r="A146" s="4" t="s">
        <v>0</v>
      </c>
      <c r="B146" s="4" t="s">
        <v>285</v>
      </c>
      <c r="C146" s="4" t="s">
        <v>286</v>
      </c>
      <c r="D146" s="4" t="s">
        <v>3</v>
      </c>
      <c r="E146" s="5">
        <v>13</v>
      </c>
      <c r="F146" s="6">
        <v>30</v>
      </c>
      <c r="G146" s="6">
        <f t="shared" si="2"/>
        <v>390</v>
      </c>
    </row>
    <row r="147" spans="1:7" ht="12.75">
      <c r="A147" s="4" t="s">
        <v>0</v>
      </c>
      <c r="B147" s="4" t="s">
        <v>285</v>
      </c>
      <c r="C147" s="4" t="s">
        <v>286</v>
      </c>
      <c r="D147" s="4" t="s">
        <v>3</v>
      </c>
      <c r="E147" s="5">
        <v>32</v>
      </c>
      <c r="F147" s="6">
        <v>30</v>
      </c>
      <c r="G147" s="6">
        <f t="shared" si="2"/>
        <v>960</v>
      </c>
    </row>
    <row r="148" spans="1:7" ht="12.75">
      <c r="A148" s="4" t="s">
        <v>0</v>
      </c>
      <c r="B148" s="4" t="s">
        <v>285</v>
      </c>
      <c r="C148" s="4" t="s">
        <v>286</v>
      </c>
      <c r="D148" s="4" t="s">
        <v>3</v>
      </c>
      <c r="E148" s="5">
        <v>26</v>
      </c>
      <c r="F148" s="6">
        <v>30</v>
      </c>
      <c r="G148" s="6">
        <f t="shared" si="2"/>
        <v>780</v>
      </c>
    </row>
    <row r="149" spans="1:7" ht="12.75">
      <c r="A149" s="4" t="s">
        <v>0</v>
      </c>
      <c r="B149" s="4" t="s">
        <v>285</v>
      </c>
      <c r="C149" s="4" t="s">
        <v>286</v>
      </c>
      <c r="D149" s="4" t="s">
        <v>3</v>
      </c>
      <c r="E149" s="5">
        <v>19</v>
      </c>
      <c r="F149" s="6">
        <v>30</v>
      </c>
      <c r="G149" s="6">
        <f t="shared" si="2"/>
        <v>570</v>
      </c>
    </row>
    <row r="150" spans="1:7" ht="12.75">
      <c r="A150" s="4" t="s">
        <v>0</v>
      </c>
      <c r="B150" s="4" t="s">
        <v>285</v>
      </c>
      <c r="C150" s="4" t="s">
        <v>286</v>
      </c>
      <c r="D150" s="4" t="s">
        <v>3</v>
      </c>
      <c r="E150" s="5">
        <v>2</v>
      </c>
      <c r="F150" s="6">
        <v>30</v>
      </c>
      <c r="G150" s="6">
        <f t="shared" si="2"/>
        <v>60</v>
      </c>
    </row>
    <row r="151" spans="1:7" ht="12.75">
      <c r="A151" s="4" t="s">
        <v>0</v>
      </c>
      <c r="B151" s="4" t="s">
        <v>285</v>
      </c>
      <c r="C151" s="4" t="s">
        <v>286</v>
      </c>
      <c r="D151" s="4" t="s">
        <v>3</v>
      </c>
      <c r="E151" s="5">
        <v>27</v>
      </c>
      <c r="F151" s="6">
        <v>30</v>
      </c>
      <c r="G151" s="6">
        <f t="shared" si="2"/>
        <v>810</v>
      </c>
    </row>
    <row r="152" spans="1:7" ht="12.75">
      <c r="A152" s="4" t="s">
        <v>0</v>
      </c>
      <c r="B152" s="4" t="s">
        <v>250</v>
      </c>
      <c r="C152" s="4" t="s">
        <v>251</v>
      </c>
      <c r="D152" s="4" t="s">
        <v>3</v>
      </c>
      <c r="E152" s="5">
        <v>2</v>
      </c>
      <c r="F152" s="6">
        <v>3168.32</v>
      </c>
      <c r="G152" s="6">
        <f t="shared" si="2"/>
        <v>6336.64</v>
      </c>
    </row>
    <row r="153" spans="1:7" ht="12.75">
      <c r="A153" s="4" t="s">
        <v>0</v>
      </c>
      <c r="B153" s="4" t="s">
        <v>227</v>
      </c>
      <c r="C153" s="4" t="s">
        <v>502</v>
      </c>
      <c r="D153" s="4" t="s">
        <v>3</v>
      </c>
      <c r="E153" s="5">
        <v>1</v>
      </c>
      <c r="F153" s="6">
        <v>2421.09</v>
      </c>
      <c r="G153" s="6">
        <f t="shared" si="2"/>
        <v>2421.09</v>
      </c>
    </row>
    <row r="154" spans="1:7" ht="12.75">
      <c r="A154" s="4" t="s">
        <v>18</v>
      </c>
      <c r="B154" s="4" t="s">
        <v>44</v>
      </c>
      <c r="C154" s="4" t="s">
        <v>45</v>
      </c>
      <c r="D154" s="4" t="s">
        <v>3</v>
      </c>
      <c r="E154" s="5">
        <v>6</v>
      </c>
      <c r="F154" s="6">
        <v>483.16</v>
      </c>
      <c r="G154" s="6">
        <f t="shared" si="2"/>
        <v>2898.96</v>
      </c>
    </row>
    <row r="155" spans="1:7" ht="12.75">
      <c r="A155" s="4" t="s">
        <v>18</v>
      </c>
      <c r="B155" s="4" t="s">
        <v>44</v>
      </c>
      <c r="C155" s="4" t="s">
        <v>45</v>
      </c>
      <c r="D155" s="4" t="s">
        <v>3</v>
      </c>
      <c r="E155" s="5">
        <v>1</v>
      </c>
      <c r="F155" s="6">
        <v>483.16</v>
      </c>
      <c r="G155" s="6">
        <f t="shared" si="2"/>
        <v>483.16</v>
      </c>
    </row>
    <row r="156" spans="1:7" ht="12.75">
      <c r="A156" s="4" t="s">
        <v>0</v>
      </c>
      <c r="B156" s="4" t="s">
        <v>410</v>
      </c>
      <c r="C156" s="4" t="s">
        <v>411</v>
      </c>
      <c r="D156" s="4" t="s">
        <v>3</v>
      </c>
      <c r="E156" s="5">
        <v>8</v>
      </c>
      <c r="F156" s="6">
        <v>414</v>
      </c>
      <c r="G156" s="6">
        <f t="shared" si="2"/>
        <v>3312</v>
      </c>
    </row>
    <row r="157" spans="1:7" ht="12.75">
      <c r="A157" s="4" t="s">
        <v>0</v>
      </c>
      <c r="B157" s="4" t="s">
        <v>335</v>
      </c>
      <c r="C157" s="4" t="s">
        <v>336</v>
      </c>
      <c r="D157" s="4" t="s">
        <v>3</v>
      </c>
      <c r="E157" s="5">
        <v>6</v>
      </c>
      <c r="F157" s="6">
        <v>6143.74</v>
      </c>
      <c r="G157" s="6">
        <f t="shared" si="2"/>
        <v>36862.44</v>
      </c>
    </row>
    <row r="158" spans="1:7" ht="12.75">
      <c r="A158" s="4" t="s">
        <v>0</v>
      </c>
      <c r="B158" s="4" t="s">
        <v>402</v>
      </c>
      <c r="C158" s="4" t="s">
        <v>403</v>
      </c>
      <c r="D158" s="4" t="s">
        <v>3</v>
      </c>
      <c r="E158" s="5">
        <v>13</v>
      </c>
      <c r="F158" s="6">
        <v>140.94</v>
      </c>
      <c r="G158" s="6">
        <f t="shared" si="2"/>
        <v>1832.22</v>
      </c>
    </row>
    <row r="159" spans="1:7" ht="12.75">
      <c r="A159" s="4" t="s">
        <v>0</v>
      </c>
      <c r="B159" s="4" t="s">
        <v>402</v>
      </c>
      <c r="C159" s="4" t="s">
        <v>403</v>
      </c>
      <c r="D159" s="4" t="s">
        <v>3</v>
      </c>
      <c r="E159" s="5">
        <v>1</v>
      </c>
      <c r="F159" s="6">
        <v>140.94</v>
      </c>
      <c r="G159" s="6">
        <f t="shared" si="2"/>
        <v>140.94</v>
      </c>
    </row>
    <row r="160" spans="1:7" ht="12.75">
      <c r="A160" s="4" t="s">
        <v>0</v>
      </c>
      <c r="B160" s="4" t="s">
        <v>400</v>
      </c>
      <c r="C160" s="4" t="s">
        <v>401</v>
      </c>
      <c r="D160" s="4" t="s">
        <v>3</v>
      </c>
      <c r="E160" s="5">
        <v>2</v>
      </c>
      <c r="F160" s="6">
        <v>140.94</v>
      </c>
      <c r="G160" s="6">
        <f t="shared" si="2"/>
        <v>281.88</v>
      </c>
    </row>
    <row r="161" spans="1:7" ht="12.75">
      <c r="A161" s="4" t="s">
        <v>0</v>
      </c>
      <c r="B161" s="4" t="s">
        <v>414</v>
      </c>
      <c r="C161" s="4" t="s">
        <v>415</v>
      </c>
      <c r="D161" s="4" t="s">
        <v>3</v>
      </c>
      <c r="E161" s="5">
        <v>2</v>
      </c>
      <c r="F161" s="6">
        <v>414</v>
      </c>
      <c r="G161" s="6">
        <f t="shared" si="2"/>
        <v>828</v>
      </c>
    </row>
    <row r="162" spans="1:7" ht="12.75">
      <c r="A162" s="4" t="s">
        <v>0</v>
      </c>
      <c r="B162" s="4" t="s">
        <v>412</v>
      </c>
      <c r="C162" s="4" t="s">
        <v>413</v>
      </c>
      <c r="D162" s="4" t="s">
        <v>3</v>
      </c>
      <c r="E162" s="5">
        <v>1</v>
      </c>
      <c r="F162" s="6">
        <v>414</v>
      </c>
      <c r="G162" s="6">
        <f t="shared" si="2"/>
        <v>414</v>
      </c>
    </row>
    <row r="163" spans="1:7" ht="12.75">
      <c r="A163" s="4" t="s">
        <v>0</v>
      </c>
      <c r="B163" s="4" t="s">
        <v>418</v>
      </c>
      <c r="C163" s="4" t="s">
        <v>419</v>
      </c>
      <c r="D163" s="4" t="s">
        <v>3</v>
      </c>
      <c r="E163" s="5">
        <v>2</v>
      </c>
      <c r="F163" s="6">
        <v>414</v>
      </c>
      <c r="G163" s="6">
        <f t="shared" si="2"/>
        <v>828</v>
      </c>
    </row>
    <row r="164" spans="1:7" ht="12.75">
      <c r="A164" s="4" t="s">
        <v>0</v>
      </c>
      <c r="B164" s="4" t="s">
        <v>416</v>
      </c>
      <c r="C164" s="4" t="s">
        <v>417</v>
      </c>
      <c r="D164" s="4" t="s">
        <v>3</v>
      </c>
      <c r="E164" s="5">
        <v>7</v>
      </c>
      <c r="F164" s="6">
        <v>414</v>
      </c>
      <c r="G164" s="6">
        <f t="shared" si="2"/>
        <v>2898</v>
      </c>
    </row>
    <row r="165" spans="1:7" ht="12.75">
      <c r="A165" s="4" t="s">
        <v>0</v>
      </c>
      <c r="B165" s="4" t="s">
        <v>416</v>
      </c>
      <c r="C165" s="4" t="s">
        <v>417</v>
      </c>
      <c r="D165" s="4" t="s">
        <v>3</v>
      </c>
      <c r="E165" s="5">
        <v>15</v>
      </c>
      <c r="F165" s="6">
        <v>414</v>
      </c>
      <c r="G165" s="6">
        <f t="shared" si="2"/>
        <v>6210</v>
      </c>
    </row>
    <row r="166" spans="1:7" ht="12.75">
      <c r="A166" s="4" t="s">
        <v>0</v>
      </c>
      <c r="B166" s="4" t="s">
        <v>416</v>
      </c>
      <c r="C166" s="4" t="s">
        <v>417</v>
      </c>
      <c r="D166" s="4" t="s">
        <v>3</v>
      </c>
      <c r="E166" s="5">
        <v>2</v>
      </c>
      <c r="F166" s="6">
        <v>414</v>
      </c>
      <c r="G166" s="6">
        <f t="shared" si="2"/>
        <v>828</v>
      </c>
    </row>
    <row r="167" spans="1:7" ht="12.75">
      <c r="A167" s="4" t="s">
        <v>0</v>
      </c>
      <c r="B167" s="4" t="s">
        <v>416</v>
      </c>
      <c r="C167" s="4" t="s">
        <v>417</v>
      </c>
      <c r="D167" s="4" t="s">
        <v>3</v>
      </c>
      <c r="E167" s="5">
        <v>2</v>
      </c>
      <c r="F167" s="6">
        <v>414</v>
      </c>
      <c r="G167" s="6">
        <f t="shared" si="2"/>
        <v>828</v>
      </c>
    </row>
    <row r="168" spans="1:7" ht="12.75">
      <c r="A168" s="4" t="s">
        <v>0</v>
      </c>
      <c r="B168" s="4" t="s">
        <v>420</v>
      </c>
      <c r="C168" s="4" t="s">
        <v>421</v>
      </c>
      <c r="D168" s="4" t="s">
        <v>3</v>
      </c>
      <c r="E168" s="5">
        <v>3</v>
      </c>
      <c r="F168" s="6">
        <v>414</v>
      </c>
      <c r="G168" s="6">
        <f t="shared" si="2"/>
        <v>1242</v>
      </c>
    </row>
    <row r="169" spans="1:7" ht="12.75">
      <c r="A169" s="4" t="s">
        <v>0</v>
      </c>
      <c r="B169" s="4" t="s">
        <v>406</v>
      </c>
      <c r="C169" s="4" t="s">
        <v>407</v>
      </c>
      <c r="D169" s="4" t="s">
        <v>3</v>
      </c>
      <c r="E169" s="5">
        <v>1</v>
      </c>
      <c r="F169" s="6">
        <v>140.94</v>
      </c>
      <c r="G169" s="6">
        <f t="shared" si="2"/>
        <v>140.94</v>
      </c>
    </row>
    <row r="170" spans="1:7" ht="12.75">
      <c r="A170" s="4" t="s">
        <v>0</v>
      </c>
      <c r="B170" s="4" t="s">
        <v>319</v>
      </c>
      <c r="C170" s="4" t="s">
        <v>320</v>
      </c>
      <c r="D170" s="4" t="s">
        <v>3</v>
      </c>
      <c r="E170" s="5">
        <v>10</v>
      </c>
      <c r="F170" s="6">
        <v>153.7</v>
      </c>
      <c r="G170" s="6">
        <f t="shared" si="2"/>
        <v>1537</v>
      </c>
    </row>
    <row r="171" spans="1:7" ht="12.75">
      <c r="A171" s="4" t="s">
        <v>0</v>
      </c>
      <c r="B171" s="4" t="s">
        <v>404</v>
      </c>
      <c r="C171" s="4" t="s">
        <v>405</v>
      </c>
      <c r="D171" s="4" t="s">
        <v>3</v>
      </c>
      <c r="E171" s="5">
        <v>7</v>
      </c>
      <c r="F171" s="6">
        <v>233.89</v>
      </c>
      <c r="G171" s="6">
        <f t="shared" si="2"/>
        <v>1637.23</v>
      </c>
    </row>
    <row r="172" spans="1:7" ht="12.75">
      <c r="A172" s="4" t="s">
        <v>0</v>
      </c>
      <c r="B172" s="4" t="s">
        <v>404</v>
      </c>
      <c r="C172" s="4" t="s">
        <v>405</v>
      </c>
      <c r="D172" s="4" t="s">
        <v>3</v>
      </c>
      <c r="E172" s="5">
        <v>1</v>
      </c>
      <c r="F172" s="6">
        <v>233.89</v>
      </c>
      <c r="G172" s="6">
        <f t="shared" si="2"/>
        <v>233.89</v>
      </c>
    </row>
    <row r="173" spans="1:7" ht="12.75">
      <c r="A173" s="4" t="s">
        <v>0</v>
      </c>
      <c r="B173" s="4" t="s">
        <v>382</v>
      </c>
      <c r="C173" s="4" t="s">
        <v>383</v>
      </c>
      <c r="D173" s="4" t="s">
        <v>3</v>
      </c>
      <c r="E173" s="5">
        <v>3</v>
      </c>
      <c r="F173" s="6">
        <v>153.7</v>
      </c>
      <c r="G173" s="6">
        <f t="shared" si="2"/>
        <v>461.09999999999997</v>
      </c>
    </row>
    <row r="174" spans="1:7" ht="12.75">
      <c r="A174" s="4" t="s">
        <v>0</v>
      </c>
      <c r="B174" s="4" t="s">
        <v>382</v>
      </c>
      <c r="C174" s="4" t="s">
        <v>383</v>
      </c>
      <c r="D174" s="4" t="s">
        <v>3</v>
      </c>
      <c r="E174" s="5">
        <v>22</v>
      </c>
      <c r="F174" s="6">
        <v>153.7</v>
      </c>
      <c r="G174" s="6">
        <f t="shared" si="2"/>
        <v>3381.3999999999996</v>
      </c>
    </row>
    <row r="175" spans="1:7" ht="12.75">
      <c r="A175" s="4" t="s">
        <v>0</v>
      </c>
      <c r="B175" s="4" t="s">
        <v>396</v>
      </c>
      <c r="C175" s="4" t="s">
        <v>397</v>
      </c>
      <c r="D175" s="4" t="s">
        <v>3</v>
      </c>
      <c r="E175" s="5">
        <v>1</v>
      </c>
      <c r="F175" s="6">
        <v>287.96</v>
      </c>
      <c r="G175" s="6">
        <f t="shared" si="2"/>
        <v>287.96</v>
      </c>
    </row>
    <row r="176" spans="1:7" ht="12.75">
      <c r="A176" s="4" t="s">
        <v>0</v>
      </c>
      <c r="B176" s="4" t="s">
        <v>396</v>
      </c>
      <c r="C176" s="4" t="s">
        <v>397</v>
      </c>
      <c r="D176" s="4" t="s">
        <v>3</v>
      </c>
      <c r="E176" s="5">
        <v>1</v>
      </c>
      <c r="F176" s="6">
        <v>287.96</v>
      </c>
      <c r="G176" s="6">
        <f t="shared" si="2"/>
        <v>287.96</v>
      </c>
    </row>
    <row r="177" spans="1:7" ht="12.75">
      <c r="A177" s="4" t="s">
        <v>0</v>
      </c>
      <c r="B177" s="4" t="s">
        <v>396</v>
      </c>
      <c r="C177" s="4" t="s">
        <v>397</v>
      </c>
      <c r="D177" s="4" t="s">
        <v>3</v>
      </c>
      <c r="E177" s="5">
        <v>1</v>
      </c>
      <c r="F177" s="6">
        <v>287.96</v>
      </c>
      <c r="G177" s="6">
        <f t="shared" si="2"/>
        <v>287.96</v>
      </c>
    </row>
    <row r="178" spans="1:7" ht="12.75">
      <c r="A178" s="4" t="s">
        <v>0</v>
      </c>
      <c r="B178" s="4" t="s">
        <v>396</v>
      </c>
      <c r="C178" s="4" t="s">
        <v>397</v>
      </c>
      <c r="D178" s="4" t="s">
        <v>3</v>
      </c>
      <c r="E178" s="5">
        <v>1</v>
      </c>
      <c r="F178" s="6">
        <v>287.96</v>
      </c>
      <c r="G178" s="6">
        <f t="shared" si="2"/>
        <v>287.96</v>
      </c>
    </row>
    <row r="179" spans="1:7" ht="12.75">
      <c r="A179" s="4" t="s">
        <v>0</v>
      </c>
      <c r="B179" s="4" t="s">
        <v>360</v>
      </c>
      <c r="C179" s="4" t="s">
        <v>361</v>
      </c>
      <c r="D179" s="4" t="s">
        <v>3</v>
      </c>
      <c r="E179" s="5">
        <v>20</v>
      </c>
      <c r="F179" s="6">
        <v>233.89</v>
      </c>
      <c r="G179" s="6">
        <f t="shared" si="2"/>
        <v>4677.799999999999</v>
      </c>
    </row>
    <row r="180" spans="1:7" ht="12.75">
      <c r="A180" s="4" t="s">
        <v>0</v>
      </c>
      <c r="B180" s="4" t="s">
        <v>360</v>
      </c>
      <c r="C180" s="4" t="s">
        <v>361</v>
      </c>
      <c r="D180" s="4" t="s">
        <v>3</v>
      </c>
      <c r="E180" s="5">
        <v>2</v>
      </c>
      <c r="F180" s="6">
        <v>233.89</v>
      </c>
      <c r="G180" s="6">
        <f t="shared" si="2"/>
        <v>467.78</v>
      </c>
    </row>
    <row r="181" spans="1:7" ht="12.75">
      <c r="A181" s="4" t="s">
        <v>0</v>
      </c>
      <c r="B181" s="4" t="s">
        <v>360</v>
      </c>
      <c r="C181" s="4" t="s">
        <v>361</v>
      </c>
      <c r="D181" s="4" t="s">
        <v>3</v>
      </c>
      <c r="E181" s="5">
        <v>15</v>
      </c>
      <c r="F181" s="6">
        <v>233.89</v>
      </c>
      <c r="G181" s="6">
        <f t="shared" si="2"/>
        <v>3508.35</v>
      </c>
    </row>
    <row r="182" spans="1:7" ht="12.75">
      <c r="A182" s="4" t="s">
        <v>0</v>
      </c>
      <c r="B182" s="4" t="s">
        <v>360</v>
      </c>
      <c r="C182" s="4" t="s">
        <v>361</v>
      </c>
      <c r="D182" s="4" t="s">
        <v>3</v>
      </c>
      <c r="E182" s="5">
        <v>2</v>
      </c>
      <c r="F182" s="6">
        <v>233.89</v>
      </c>
      <c r="G182" s="6">
        <f t="shared" si="2"/>
        <v>467.78</v>
      </c>
    </row>
    <row r="183" spans="1:7" ht="12.75">
      <c r="A183" s="4" t="s">
        <v>0</v>
      </c>
      <c r="B183" s="4" t="s">
        <v>360</v>
      </c>
      <c r="C183" s="4" t="s">
        <v>361</v>
      </c>
      <c r="D183" s="4" t="s">
        <v>3</v>
      </c>
      <c r="E183" s="5">
        <v>2</v>
      </c>
      <c r="F183" s="6">
        <v>233.89</v>
      </c>
      <c r="G183" s="6">
        <f t="shared" si="2"/>
        <v>467.78</v>
      </c>
    </row>
    <row r="184" spans="1:7" ht="12.75">
      <c r="A184" s="4" t="s">
        <v>0</v>
      </c>
      <c r="B184" s="4" t="s">
        <v>12</v>
      </c>
      <c r="C184" s="4" t="s">
        <v>13</v>
      </c>
      <c r="D184" s="4" t="s">
        <v>3</v>
      </c>
      <c r="E184" s="5">
        <v>28</v>
      </c>
      <c r="F184" s="6">
        <v>40.02</v>
      </c>
      <c r="G184" s="6">
        <f t="shared" si="2"/>
        <v>1120.5600000000002</v>
      </c>
    </row>
    <row r="185" spans="1:7" ht="12.75">
      <c r="A185" s="4" t="s">
        <v>18</v>
      </c>
      <c r="B185" s="4" t="s">
        <v>183</v>
      </c>
      <c r="C185" s="4" t="s">
        <v>458</v>
      </c>
      <c r="D185" s="4" t="s">
        <v>3</v>
      </c>
      <c r="E185" s="5">
        <v>10</v>
      </c>
      <c r="F185" s="6">
        <v>311.32</v>
      </c>
      <c r="G185" s="6">
        <f t="shared" si="2"/>
        <v>3113.2</v>
      </c>
    </row>
    <row r="186" spans="1:7" ht="12.75">
      <c r="A186" s="4" t="s">
        <v>18</v>
      </c>
      <c r="B186" s="4" t="s">
        <v>62</v>
      </c>
      <c r="C186" s="4" t="s">
        <v>63</v>
      </c>
      <c r="D186" s="4" t="s">
        <v>3</v>
      </c>
      <c r="E186" s="5">
        <v>2</v>
      </c>
      <c r="F186" s="6">
        <v>126.6</v>
      </c>
      <c r="G186" s="6">
        <f t="shared" si="2"/>
        <v>253.2</v>
      </c>
    </row>
    <row r="187" spans="1:7" ht="12.75">
      <c r="A187" s="4" t="s">
        <v>18</v>
      </c>
      <c r="B187" s="4" t="s">
        <v>62</v>
      </c>
      <c r="C187" s="4" t="s">
        <v>63</v>
      </c>
      <c r="D187" s="4" t="s">
        <v>3</v>
      </c>
      <c r="E187" s="5">
        <v>1</v>
      </c>
      <c r="F187" s="6">
        <v>126.6</v>
      </c>
      <c r="G187" s="6">
        <f t="shared" si="2"/>
        <v>126.6</v>
      </c>
    </row>
    <row r="188" spans="1:7" ht="12.75">
      <c r="A188" s="4" t="s">
        <v>18</v>
      </c>
      <c r="B188" s="4" t="s">
        <v>26</v>
      </c>
      <c r="C188" s="4" t="s">
        <v>441</v>
      </c>
      <c r="D188" s="4" t="s">
        <v>3</v>
      </c>
      <c r="E188" s="5">
        <v>7</v>
      </c>
      <c r="F188" s="6">
        <v>167.33</v>
      </c>
      <c r="G188" s="6">
        <f t="shared" si="2"/>
        <v>1171.3100000000002</v>
      </c>
    </row>
    <row r="189" spans="1:7" ht="12.75">
      <c r="A189" s="4" t="s">
        <v>0</v>
      </c>
      <c r="B189" s="4" t="s">
        <v>370</v>
      </c>
      <c r="C189" s="4" t="s">
        <v>371</v>
      </c>
      <c r="D189" s="4" t="s">
        <v>3</v>
      </c>
      <c r="E189" s="5">
        <v>2</v>
      </c>
      <c r="F189" s="6">
        <v>14278.2</v>
      </c>
      <c r="G189" s="6">
        <f t="shared" si="2"/>
        <v>28556.4</v>
      </c>
    </row>
    <row r="190" spans="1:7" ht="12.75">
      <c r="A190" s="4" t="s">
        <v>0</v>
      </c>
      <c r="B190" s="4" t="s">
        <v>197</v>
      </c>
      <c r="C190" s="4" t="s">
        <v>472</v>
      </c>
      <c r="D190" s="4" t="s">
        <v>3</v>
      </c>
      <c r="E190" s="5">
        <v>1</v>
      </c>
      <c r="F190" s="6">
        <v>916.02</v>
      </c>
      <c r="G190" s="6">
        <f t="shared" si="2"/>
        <v>916.02</v>
      </c>
    </row>
    <row r="191" spans="1:7" ht="12.75">
      <c r="A191" s="4" t="s">
        <v>23</v>
      </c>
      <c r="B191" s="4" t="s">
        <v>24</v>
      </c>
      <c r="C191" s="4" t="s">
        <v>439</v>
      </c>
      <c r="D191" s="4" t="s">
        <v>3</v>
      </c>
      <c r="E191" s="5">
        <v>3</v>
      </c>
      <c r="F191" s="6">
        <v>348.98</v>
      </c>
      <c r="G191" s="6">
        <f t="shared" si="2"/>
        <v>1046.94</v>
      </c>
    </row>
    <row r="192" spans="1:7" ht="12.75">
      <c r="A192" s="4" t="s">
        <v>0</v>
      </c>
      <c r="B192" s="4" t="s">
        <v>241</v>
      </c>
      <c r="C192" s="4" t="s">
        <v>516</v>
      </c>
      <c r="D192" s="4" t="s">
        <v>3</v>
      </c>
      <c r="E192" s="5">
        <v>9</v>
      </c>
      <c r="F192" s="6">
        <v>274.5</v>
      </c>
      <c r="G192" s="6">
        <f t="shared" si="2"/>
        <v>2470.5</v>
      </c>
    </row>
    <row r="193" spans="1:7" ht="12.75">
      <c r="A193" s="4" t="s">
        <v>0</v>
      </c>
      <c r="B193" s="4" t="s">
        <v>96</v>
      </c>
      <c r="C193" s="4" t="s">
        <v>97</v>
      </c>
      <c r="D193" s="4" t="s">
        <v>3</v>
      </c>
      <c r="E193" s="5">
        <v>4</v>
      </c>
      <c r="F193" s="6">
        <v>25006.14</v>
      </c>
      <c r="G193" s="6">
        <f t="shared" si="2"/>
        <v>100024.56</v>
      </c>
    </row>
    <row r="194" spans="1:7" ht="12.75">
      <c r="A194" s="4" t="s">
        <v>18</v>
      </c>
      <c r="B194" s="4" t="s">
        <v>213</v>
      </c>
      <c r="C194" s="4" t="s">
        <v>488</v>
      </c>
      <c r="D194" s="4" t="s">
        <v>3</v>
      </c>
      <c r="E194" s="5">
        <v>1</v>
      </c>
      <c r="F194" s="6">
        <v>213.66</v>
      </c>
      <c r="G194" s="6">
        <f aca="true" t="shared" si="3" ref="G194:G257">E194*F194</f>
        <v>213.66</v>
      </c>
    </row>
    <row r="195" spans="1:7" ht="12.75">
      <c r="A195" s="4" t="s">
        <v>18</v>
      </c>
      <c r="B195" s="4" t="s">
        <v>230</v>
      </c>
      <c r="C195" s="4" t="s">
        <v>505</v>
      </c>
      <c r="D195" s="4" t="s">
        <v>3</v>
      </c>
      <c r="E195" s="5">
        <v>1</v>
      </c>
      <c r="F195" s="6">
        <v>300.51</v>
      </c>
      <c r="G195" s="6">
        <f t="shared" si="3"/>
        <v>300.51</v>
      </c>
    </row>
    <row r="196" spans="1:7" ht="12.75">
      <c r="A196" s="4" t="s">
        <v>0</v>
      </c>
      <c r="B196" s="4" t="s">
        <v>329</v>
      </c>
      <c r="C196" s="4" t="s">
        <v>330</v>
      </c>
      <c r="D196" s="4" t="s">
        <v>3</v>
      </c>
      <c r="E196" s="5">
        <v>3</v>
      </c>
      <c r="F196" s="6">
        <v>1824.73</v>
      </c>
      <c r="G196" s="6">
        <f t="shared" si="3"/>
        <v>5474.1900000000005</v>
      </c>
    </row>
    <row r="197" spans="1:7" ht="12.75">
      <c r="A197" s="4" t="s">
        <v>18</v>
      </c>
      <c r="B197" s="4" t="s">
        <v>70</v>
      </c>
      <c r="C197" s="4" t="s">
        <v>71</v>
      </c>
      <c r="D197" s="4" t="s">
        <v>3</v>
      </c>
      <c r="E197" s="5">
        <v>3</v>
      </c>
      <c r="F197" s="6">
        <v>309.94</v>
      </c>
      <c r="G197" s="6">
        <f t="shared" si="3"/>
        <v>929.8199999999999</v>
      </c>
    </row>
    <row r="198" spans="1:7" ht="12.75">
      <c r="A198" s="4" t="s">
        <v>18</v>
      </c>
      <c r="B198" s="4" t="s">
        <v>187</v>
      </c>
      <c r="C198" s="4" t="s">
        <v>462</v>
      </c>
      <c r="D198" s="4" t="s">
        <v>3</v>
      </c>
      <c r="E198" s="5">
        <v>1</v>
      </c>
      <c r="F198" s="6">
        <v>15.06</v>
      </c>
      <c r="G198" s="6">
        <f t="shared" si="3"/>
        <v>15.06</v>
      </c>
    </row>
    <row r="199" spans="1:7" ht="12.75">
      <c r="A199" s="4" t="s">
        <v>18</v>
      </c>
      <c r="B199" s="4" t="s">
        <v>187</v>
      </c>
      <c r="C199" s="4" t="s">
        <v>462</v>
      </c>
      <c r="D199" s="4" t="s">
        <v>3</v>
      </c>
      <c r="E199" s="5">
        <v>2</v>
      </c>
      <c r="F199" s="6">
        <v>15.06</v>
      </c>
      <c r="G199" s="6">
        <f t="shared" si="3"/>
        <v>30.12</v>
      </c>
    </row>
    <row r="200" spans="1:7" ht="12.75">
      <c r="A200" s="4" t="s">
        <v>18</v>
      </c>
      <c r="B200" s="4" t="s">
        <v>187</v>
      </c>
      <c r="C200" s="4" t="s">
        <v>462</v>
      </c>
      <c r="D200" s="4" t="s">
        <v>3</v>
      </c>
      <c r="E200" s="5">
        <v>68</v>
      </c>
      <c r="F200" s="6">
        <v>15.06</v>
      </c>
      <c r="G200" s="6">
        <f t="shared" si="3"/>
        <v>1024.08</v>
      </c>
    </row>
    <row r="201" spans="1:7" ht="12.75">
      <c r="A201" s="4" t="s">
        <v>18</v>
      </c>
      <c r="B201" s="4" t="s">
        <v>187</v>
      </c>
      <c r="C201" s="4" t="s">
        <v>462</v>
      </c>
      <c r="D201" s="4" t="s">
        <v>3</v>
      </c>
      <c r="E201" s="5">
        <v>30</v>
      </c>
      <c r="F201" s="6">
        <v>15.06</v>
      </c>
      <c r="G201" s="6">
        <f t="shared" si="3"/>
        <v>451.8</v>
      </c>
    </row>
    <row r="202" spans="1:7" ht="12.75">
      <c r="A202" s="4" t="s">
        <v>18</v>
      </c>
      <c r="B202" s="4" t="s">
        <v>187</v>
      </c>
      <c r="C202" s="4" t="s">
        <v>462</v>
      </c>
      <c r="D202" s="4" t="s">
        <v>3</v>
      </c>
      <c r="E202" s="5">
        <v>33</v>
      </c>
      <c r="F202" s="6">
        <v>15.06</v>
      </c>
      <c r="G202" s="6">
        <f t="shared" si="3"/>
        <v>496.98</v>
      </c>
    </row>
    <row r="203" spans="1:7" ht="12.75">
      <c r="A203" s="4" t="s">
        <v>18</v>
      </c>
      <c r="B203" s="4" t="s">
        <v>303</v>
      </c>
      <c r="C203" s="4" t="s">
        <v>304</v>
      </c>
      <c r="D203" s="4" t="s">
        <v>3</v>
      </c>
      <c r="E203" s="5">
        <v>1</v>
      </c>
      <c r="F203" s="6">
        <v>446.76</v>
      </c>
      <c r="G203" s="6">
        <f t="shared" si="3"/>
        <v>446.76</v>
      </c>
    </row>
    <row r="204" spans="1:7" ht="12.75">
      <c r="A204" s="4" t="s">
        <v>0</v>
      </c>
      <c r="B204" s="4" t="s">
        <v>145</v>
      </c>
      <c r="C204" s="4" t="s">
        <v>146</v>
      </c>
      <c r="D204" s="4" t="s">
        <v>3</v>
      </c>
      <c r="E204" s="5">
        <v>1</v>
      </c>
      <c r="F204" s="6">
        <v>211.52</v>
      </c>
      <c r="G204" s="6">
        <f t="shared" si="3"/>
        <v>211.52</v>
      </c>
    </row>
    <row r="205" spans="1:7" ht="12.75">
      <c r="A205" s="4" t="s">
        <v>18</v>
      </c>
      <c r="B205" s="4" t="s">
        <v>90</v>
      </c>
      <c r="C205" s="4" t="s">
        <v>91</v>
      </c>
      <c r="D205" s="4" t="s">
        <v>3</v>
      </c>
      <c r="E205" s="5">
        <v>1</v>
      </c>
      <c r="F205" s="6">
        <v>314.43</v>
      </c>
      <c r="G205" s="6">
        <f t="shared" si="3"/>
        <v>314.43</v>
      </c>
    </row>
    <row r="206" spans="1:7" ht="12.75">
      <c r="A206" s="4" t="s">
        <v>18</v>
      </c>
      <c r="B206" s="4" t="s">
        <v>90</v>
      </c>
      <c r="C206" s="4" t="s">
        <v>91</v>
      </c>
      <c r="D206" s="4" t="s">
        <v>3</v>
      </c>
      <c r="E206" s="5">
        <v>2</v>
      </c>
      <c r="F206" s="6">
        <v>314.43</v>
      </c>
      <c r="G206" s="6">
        <f t="shared" si="3"/>
        <v>628.86</v>
      </c>
    </row>
    <row r="207" spans="1:7" ht="12.75">
      <c r="A207" s="4" t="s">
        <v>18</v>
      </c>
      <c r="B207" s="4" t="s">
        <v>88</v>
      </c>
      <c r="C207" s="4" t="s">
        <v>89</v>
      </c>
      <c r="D207" s="4" t="s">
        <v>3</v>
      </c>
      <c r="E207" s="5">
        <v>1</v>
      </c>
      <c r="F207" s="6">
        <v>314.43</v>
      </c>
      <c r="G207" s="6">
        <f t="shared" si="3"/>
        <v>314.43</v>
      </c>
    </row>
    <row r="208" spans="1:7" ht="12.75">
      <c r="A208" s="4" t="s">
        <v>0</v>
      </c>
      <c r="B208" s="4" t="s">
        <v>271</v>
      </c>
      <c r="C208" s="4" t="s">
        <v>272</v>
      </c>
      <c r="D208" s="4" t="s">
        <v>3</v>
      </c>
      <c r="E208" s="5">
        <v>1</v>
      </c>
      <c r="F208" s="6">
        <v>353.75</v>
      </c>
      <c r="G208" s="6">
        <f t="shared" si="3"/>
        <v>353.75</v>
      </c>
    </row>
    <row r="209" spans="1:7" ht="12.75">
      <c r="A209" s="4" t="s">
        <v>0</v>
      </c>
      <c r="B209" s="4" t="s">
        <v>269</v>
      </c>
      <c r="C209" s="4" t="s">
        <v>270</v>
      </c>
      <c r="D209" s="4" t="s">
        <v>3</v>
      </c>
      <c r="E209" s="5">
        <v>1</v>
      </c>
      <c r="F209" s="6">
        <v>382.82</v>
      </c>
      <c r="G209" s="6">
        <f t="shared" si="3"/>
        <v>382.82</v>
      </c>
    </row>
    <row r="210" spans="1:7" ht="12.75">
      <c r="A210" s="4" t="s">
        <v>18</v>
      </c>
      <c r="B210" s="4" t="s">
        <v>107</v>
      </c>
      <c r="C210" s="4" t="s">
        <v>108</v>
      </c>
      <c r="D210" s="4" t="s">
        <v>3</v>
      </c>
      <c r="E210" s="5">
        <v>2</v>
      </c>
      <c r="F210" s="6">
        <v>709.25</v>
      </c>
      <c r="G210" s="6">
        <f t="shared" si="3"/>
        <v>1418.5</v>
      </c>
    </row>
    <row r="211" spans="1:7" ht="12.75">
      <c r="A211" s="4" t="s">
        <v>0</v>
      </c>
      <c r="B211" s="4" t="s">
        <v>135</v>
      </c>
      <c r="C211" s="4" t="s">
        <v>136</v>
      </c>
      <c r="D211" s="4" t="s">
        <v>3</v>
      </c>
      <c r="E211" s="5">
        <v>1</v>
      </c>
      <c r="F211" s="6">
        <v>87.17</v>
      </c>
      <c r="G211" s="6">
        <f t="shared" si="3"/>
        <v>87.17</v>
      </c>
    </row>
    <row r="212" spans="1:7" ht="12.75">
      <c r="A212" s="4" t="s">
        <v>18</v>
      </c>
      <c r="B212" s="4" t="s">
        <v>135</v>
      </c>
      <c r="C212" s="4" t="s">
        <v>136</v>
      </c>
      <c r="D212" s="4" t="s">
        <v>3</v>
      </c>
      <c r="E212" s="5">
        <v>25</v>
      </c>
      <c r="F212" s="6">
        <v>87.17</v>
      </c>
      <c r="G212" s="6">
        <f t="shared" si="3"/>
        <v>2179.25</v>
      </c>
    </row>
    <row r="213" spans="1:7" ht="12.75">
      <c r="A213" s="4" t="s">
        <v>18</v>
      </c>
      <c r="B213" s="4" t="s">
        <v>127</v>
      </c>
      <c r="C213" s="4" t="s">
        <v>128</v>
      </c>
      <c r="D213" s="4" t="s">
        <v>3</v>
      </c>
      <c r="E213" s="5">
        <v>1</v>
      </c>
      <c r="F213" s="6">
        <v>353.75</v>
      </c>
      <c r="G213" s="6">
        <f t="shared" si="3"/>
        <v>353.75</v>
      </c>
    </row>
    <row r="214" spans="1:7" ht="12.75">
      <c r="A214" s="4" t="s">
        <v>18</v>
      </c>
      <c r="B214" s="4" t="s">
        <v>123</v>
      </c>
      <c r="C214" s="4" t="s">
        <v>124</v>
      </c>
      <c r="D214" s="4" t="s">
        <v>3</v>
      </c>
      <c r="E214" s="5">
        <v>1</v>
      </c>
      <c r="F214" s="6">
        <v>353.75</v>
      </c>
      <c r="G214" s="6">
        <f t="shared" si="3"/>
        <v>353.75</v>
      </c>
    </row>
    <row r="215" spans="1:7" ht="12.75">
      <c r="A215" s="4" t="s">
        <v>18</v>
      </c>
      <c r="B215" s="4" t="s">
        <v>125</v>
      </c>
      <c r="C215" s="4" t="s">
        <v>126</v>
      </c>
      <c r="D215" s="4" t="s">
        <v>3</v>
      </c>
      <c r="E215" s="5">
        <v>1</v>
      </c>
      <c r="F215" s="6">
        <v>353.75</v>
      </c>
      <c r="G215" s="6">
        <f t="shared" si="3"/>
        <v>353.75</v>
      </c>
    </row>
    <row r="216" spans="1:7" ht="12.75">
      <c r="A216" s="4" t="s">
        <v>18</v>
      </c>
      <c r="B216" s="4" t="s">
        <v>234</v>
      </c>
      <c r="C216" s="4" t="s">
        <v>509</v>
      </c>
      <c r="D216" s="4" t="s">
        <v>3</v>
      </c>
      <c r="E216" s="5">
        <v>1</v>
      </c>
      <c r="F216" s="6">
        <v>49.87</v>
      </c>
      <c r="G216" s="6">
        <f t="shared" si="3"/>
        <v>49.87</v>
      </c>
    </row>
    <row r="217" spans="1:7" ht="12.75">
      <c r="A217" s="4" t="s">
        <v>0</v>
      </c>
      <c r="B217" s="4" t="s">
        <v>5</v>
      </c>
      <c r="C217" s="4" t="s">
        <v>6</v>
      </c>
      <c r="D217" s="4" t="s">
        <v>3</v>
      </c>
      <c r="E217" s="5">
        <v>9</v>
      </c>
      <c r="F217" s="6">
        <v>54.57</v>
      </c>
      <c r="G217" s="6">
        <f t="shared" si="3"/>
        <v>491.13</v>
      </c>
    </row>
    <row r="218" spans="1:7" ht="12.75">
      <c r="A218" s="4" t="s">
        <v>0</v>
      </c>
      <c r="B218" s="4" t="s">
        <v>169</v>
      </c>
      <c r="C218" s="4" t="s">
        <v>170</v>
      </c>
      <c r="D218" s="4" t="s">
        <v>3</v>
      </c>
      <c r="E218" s="5">
        <v>1</v>
      </c>
      <c r="F218" s="6">
        <v>415.03</v>
      </c>
      <c r="G218" s="6">
        <f t="shared" si="3"/>
        <v>415.03</v>
      </c>
    </row>
    <row r="219" spans="1:7" ht="12.75">
      <c r="A219" s="4" t="s">
        <v>0</v>
      </c>
      <c r="B219" s="4" t="s">
        <v>109</v>
      </c>
      <c r="C219" s="4" t="s">
        <v>110</v>
      </c>
      <c r="D219" s="4" t="s">
        <v>3</v>
      </c>
      <c r="E219" s="5">
        <v>2</v>
      </c>
      <c r="F219" s="6">
        <v>444.49</v>
      </c>
      <c r="G219" s="6">
        <f t="shared" si="3"/>
        <v>888.98</v>
      </c>
    </row>
    <row r="220" spans="1:7" ht="12.75">
      <c r="A220" s="4" t="s">
        <v>0</v>
      </c>
      <c r="B220" s="4" t="s">
        <v>109</v>
      </c>
      <c r="C220" s="4" t="s">
        <v>110</v>
      </c>
      <c r="D220" s="4" t="s">
        <v>3</v>
      </c>
      <c r="E220" s="5">
        <v>2</v>
      </c>
      <c r="F220" s="6">
        <v>444.49</v>
      </c>
      <c r="G220" s="6">
        <f t="shared" si="3"/>
        <v>888.98</v>
      </c>
    </row>
    <row r="221" spans="1:7" ht="12.75">
      <c r="A221" s="4" t="s">
        <v>0</v>
      </c>
      <c r="B221" s="4" t="s">
        <v>109</v>
      </c>
      <c r="C221" s="4" t="s">
        <v>110</v>
      </c>
      <c r="D221" s="4" t="s">
        <v>3</v>
      </c>
      <c r="E221" s="5">
        <v>42</v>
      </c>
      <c r="F221" s="6">
        <v>444.49</v>
      </c>
      <c r="G221" s="6">
        <f t="shared" si="3"/>
        <v>18668.58</v>
      </c>
    </row>
    <row r="222" spans="1:7" ht="12.75">
      <c r="A222" s="4" t="s">
        <v>0</v>
      </c>
      <c r="B222" s="4" t="s">
        <v>210</v>
      </c>
      <c r="C222" s="4" t="s">
        <v>485</v>
      </c>
      <c r="D222" s="4" t="s">
        <v>3</v>
      </c>
      <c r="E222" s="5">
        <v>1</v>
      </c>
      <c r="F222" s="6">
        <v>2494.88</v>
      </c>
      <c r="G222" s="6">
        <f t="shared" si="3"/>
        <v>2494.88</v>
      </c>
    </row>
    <row r="223" spans="1:7" ht="12.75">
      <c r="A223" s="4" t="s">
        <v>0</v>
      </c>
      <c r="B223" s="4" t="s">
        <v>242</v>
      </c>
      <c r="C223" s="4" t="s">
        <v>517</v>
      </c>
      <c r="D223" s="4" t="s">
        <v>3</v>
      </c>
      <c r="E223" s="5">
        <v>3</v>
      </c>
      <c r="F223" s="6">
        <v>1348.5</v>
      </c>
      <c r="G223" s="6">
        <f t="shared" si="3"/>
        <v>4045.5</v>
      </c>
    </row>
    <row r="224" spans="1:7" ht="12.75">
      <c r="A224" s="4" t="s">
        <v>0</v>
      </c>
      <c r="B224" s="4" t="s">
        <v>216</v>
      </c>
      <c r="C224" s="4" t="s">
        <v>491</v>
      </c>
      <c r="D224" s="4" t="s">
        <v>3</v>
      </c>
      <c r="E224" s="5">
        <v>1</v>
      </c>
      <c r="F224" s="6">
        <v>1338.57</v>
      </c>
      <c r="G224" s="6">
        <f t="shared" si="3"/>
        <v>1338.57</v>
      </c>
    </row>
    <row r="225" spans="1:7" ht="12.75">
      <c r="A225" s="4" t="s">
        <v>0</v>
      </c>
      <c r="B225" s="4" t="s">
        <v>240</v>
      </c>
      <c r="C225" s="4" t="s">
        <v>515</v>
      </c>
      <c r="D225" s="4" t="s">
        <v>3</v>
      </c>
      <c r="E225" s="5">
        <v>1</v>
      </c>
      <c r="F225" s="6">
        <v>710.21</v>
      </c>
      <c r="G225" s="6">
        <f t="shared" si="3"/>
        <v>710.21</v>
      </c>
    </row>
    <row r="226" spans="1:7" ht="12.75">
      <c r="A226" s="4" t="s">
        <v>0</v>
      </c>
      <c r="B226" s="4" t="s">
        <v>226</v>
      </c>
      <c r="C226" s="4" t="s">
        <v>501</v>
      </c>
      <c r="D226" s="4" t="s">
        <v>3</v>
      </c>
      <c r="E226" s="5">
        <v>1</v>
      </c>
      <c r="F226" s="6">
        <v>1331.19</v>
      </c>
      <c r="G226" s="6">
        <f t="shared" si="3"/>
        <v>1331.19</v>
      </c>
    </row>
    <row r="227" spans="1:7" ht="12.75">
      <c r="A227" s="4" t="s">
        <v>9</v>
      </c>
      <c r="B227" s="4" t="s">
        <v>33</v>
      </c>
      <c r="C227" s="4" t="s">
        <v>34</v>
      </c>
      <c r="D227" s="4" t="s">
        <v>3</v>
      </c>
      <c r="E227" s="5">
        <v>11</v>
      </c>
      <c r="F227" s="6">
        <v>8.74</v>
      </c>
      <c r="G227" s="6">
        <f t="shared" si="3"/>
        <v>96.14</v>
      </c>
    </row>
    <row r="228" spans="1:7" ht="12.75">
      <c r="A228" s="4" t="s">
        <v>0</v>
      </c>
      <c r="B228" s="4" t="s">
        <v>60</v>
      </c>
      <c r="C228" s="4" t="s">
        <v>61</v>
      </c>
      <c r="D228" s="4" t="s">
        <v>3</v>
      </c>
      <c r="E228" s="5">
        <v>13</v>
      </c>
      <c r="F228" s="6">
        <v>2049.83</v>
      </c>
      <c r="G228" s="6">
        <f t="shared" si="3"/>
        <v>26647.79</v>
      </c>
    </row>
    <row r="229" spans="1:7" ht="12.75">
      <c r="A229" s="4" t="s">
        <v>0</v>
      </c>
      <c r="B229" s="4" t="s">
        <v>60</v>
      </c>
      <c r="C229" s="4" t="s">
        <v>61</v>
      </c>
      <c r="D229" s="4" t="s">
        <v>3</v>
      </c>
      <c r="E229" s="5">
        <v>2</v>
      </c>
      <c r="F229" s="6">
        <v>2049.83</v>
      </c>
      <c r="G229" s="6">
        <f t="shared" si="3"/>
        <v>4099.66</v>
      </c>
    </row>
    <row r="230" spans="1:7" ht="12.75">
      <c r="A230" s="4" t="s">
        <v>0</v>
      </c>
      <c r="B230" s="4" t="s">
        <v>252</v>
      </c>
      <c r="C230" s="4" t="s">
        <v>253</v>
      </c>
      <c r="D230" s="4" t="s">
        <v>29</v>
      </c>
      <c r="E230" s="5">
        <v>1</v>
      </c>
      <c r="F230" s="6">
        <v>2696.15</v>
      </c>
      <c r="G230" s="6">
        <f t="shared" si="3"/>
        <v>2696.15</v>
      </c>
    </row>
    <row r="231" spans="1:7" ht="12.75">
      <c r="A231" s="4" t="s">
        <v>18</v>
      </c>
      <c r="B231" s="4" t="s">
        <v>236</v>
      </c>
      <c r="C231" s="4" t="s">
        <v>511</v>
      </c>
      <c r="D231" s="4" t="s">
        <v>3</v>
      </c>
      <c r="E231" s="5">
        <v>1</v>
      </c>
      <c r="F231" s="6">
        <v>127.25</v>
      </c>
      <c r="G231" s="6">
        <f t="shared" si="3"/>
        <v>127.25</v>
      </c>
    </row>
    <row r="232" spans="1:7" ht="12.75">
      <c r="A232" s="4" t="s">
        <v>18</v>
      </c>
      <c r="B232" s="4" t="s">
        <v>208</v>
      </c>
      <c r="C232" s="4" t="s">
        <v>483</v>
      </c>
      <c r="D232" s="4" t="s">
        <v>3</v>
      </c>
      <c r="E232" s="5">
        <v>11</v>
      </c>
      <c r="F232" s="6">
        <v>81.66</v>
      </c>
      <c r="G232" s="6">
        <f t="shared" si="3"/>
        <v>898.26</v>
      </c>
    </row>
    <row r="233" spans="1:7" ht="12.75">
      <c r="A233" s="4" t="s">
        <v>0</v>
      </c>
      <c r="B233" s="4" t="s">
        <v>143</v>
      </c>
      <c r="C233" s="4" t="s">
        <v>144</v>
      </c>
      <c r="D233" s="4" t="s">
        <v>3</v>
      </c>
      <c r="E233" s="5">
        <v>1</v>
      </c>
      <c r="F233" s="6">
        <v>141.47</v>
      </c>
      <c r="G233" s="6">
        <f t="shared" si="3"/>
        <v>141.47</v>
      </c>
    </row>
    <row r="234" spans="1:7" ht="12.75">
      <c r="A234" s="4" t="s">
        <v>0</v>
      </c>
      <c r="B234" s="4" t="s">
        <v>111</v>
      </c>
      <c r="C234" s="4" t="s">
        <v>112</v>
      </c>
      <c r="D234" s="4" t="s">
        <v>3</v>
      </c>
      <c r="E234" s="5">
        <v>3</v>
      </c>
      <c r="F234" s="6">
        <v>336.56</v>
      </c>
      <c r="G234" s="6">
        <f t="shared" si="3"/>
        <v>1009.6800000000001</v>
      </c>
    </row>
    <row r="235" spans="1:7" ht="12.75">
      <c r="A235" s="4" t="s">
        <v>0</v>
      </c>
      <c r="B235" s="4" t="s">
        <v>111</v>
      </c>
      <c r="C235" s="4" t="s">
        <v>112</v>
      </c>
      <c r="D235" s="4" t="s">
        <v>3</v>
      </c>
      <c r="E235" s="5">
        <v>5</v>
      </c>
      <c r="F235" s="6">
        <v>336.56</v>
      </c>
      <c r="G235" s="6">
        <f t="shared" si="3"/>
        <v>1682.8</v>
      </c>
    </row>
    <row r="236" spans="1:7" ht="12.75">
      <c r="A236" s="4" t="s">
        <v>0</v>
      </c>
      <c r="B236" s="4" t="s">
        <v>38</v>
      </c>
      <c r="C236" s="4" t="s">
        <v>449</v>
      </c>
      <c r="D236" s="4" t="s">
        <v>3</v>
      </c>
      <c r="E236" s="5">
        <v>4</v>
      </c>
      <c r="F236" s="6">
        <v>128.86</v>
      </c>
      <c r="G236" s="6">
        <f t="shared" si="3"/>
        <v>515.44</v>
      </c>
    </row>
    <row r="237" spans="1:7" ht="12.75">
      <c r="A237" s="4" t="s">
        <v>18</v>
      </c>
      <c r="B237" s="4" t="s">
        <v>80</v>
      </c>
      <c r="C237" s="4" t="s">
        <v>81</v>
      </c>
      <c r="D237" s="4" t="s">
        <v>3</v>
      </c>
      <c r="E237" s="5">
        <v>94</v>
      </c>
      <c r="F237" s="6">
        <v>0.3</v>
      </c>
      <c r="G237" s="6">
        <f t="shared" si="3"/>
        <v>28.2</v>
      </c>
    </row>
    <row r="238" spans="1:7" ht="12.75">
      <c r="A238" s="4" t="s">
        <v>18</v>
      </c>
      <c r="B238" s="4" t="s">
        <v>78</v>
      </c>
      <c r="C238" s="4" t="s">
        <v>79</v>
      </c>
      <c r="D238" s="4" t="s">
        <v>3</v>
      </c>
      <c r="E238" s="5">
        <v>81</v>
      </c>
      <c r="F238" s="6">
        <v>0.3</v>
      </c>
      <c r="G238" s="6">
        <f t="shared" si="3"/>
        <v>24.3</v>
      </c>
    </row>
    <row r="239" spans="1:7" ht="12.75">
      <c r="A239" s="4" t="s">
        <v>18</v>
      </c>
      <c r="B239" s="4" t="s">
        <v>78</v>
      </c>
      <c r="C239" s="4" t="s">
        <v>79</v>
      </c>
      <c r="D239" s="4" t="s">
        <v>3</v>
      </c>
      <c r="E239" s="5">
        <v>8</v>
      </c>
      <c r="F239" s="6">
        <v>0.3</v>
      </c>
      <c r="G239" s="6">
        <f t="shared" si="3"/>
        <v>2.4</v>
      </c>
    </row>
    <row r="240" spans="1:7" ht="12.75">
      <c r="A240" s="4" t="s">
        <v>0</v>
      </c>
      <c r="B240" s="4" t="s">
        <v>295</v>
      </c>
      <c r="C240" s="4" t="s">
        <v>296</v>
      </c>
      <c r="D240" s="4" t="s">
        <v>3</v>
      </c>
      <c r="E240" s="5">
        <v>2</v>
      </c>
      <c r="F240" s="6">
        <v>37.95</v>
      </c>
      <c r="G240" s="6">
        <f t="shared" si="3"/>
        <v>75.9</v>
      </c>
    </row>
    <row r="241" spans="1:7" ht="12.75">
      <c r="A241" s="4" t="s">
        <v>0</v>
      </c>
      <c r="B241" s="4" t="s">
        <v>293</v>
      </c>
      <c r="C241" s="4" t="s">
        <v>294</v>
      </c>
      <c r="D241" s="4" t="s">
        <v>3</v>
      </c>
      <c r="E241" s="5">
        <v>2</v>
      </c>
      <c r="F241" s="6">
        <v>98.73</v>
      </c>
      <c r="G241" s="6">
        <f t="shared" si="3"/>
        <v>197.46</v>
      </c>
    </row>
    <row r="242" spans="1:7" ht="12.75">
      <c r="A242" s="4" t="s">
        <v>18</v>
      </c>
      <c r="B242" s="4" t="s">
        <v>98</v>
      </c>
      <c r="C242" s="4" t="s">
        <v>99</v>
      </c>
      <c r="D242" s="4" t="s">
        <v>3</v>
      </c>
      <c r="E242" s="5">
        <v>1</v>
      </c>
      <c r="F242" s="6">
        <v>1498.89</v>
      </c>
      <c r="G242" s="6">
        <f t="shared" si="3"/>
        <v>1498.89</v>
      </c>
    </row>
    <row r="243" spans="1:7" ht="12.75">
      <c r="A243" s="4" t="s">
        <v>18</v>
      </c>
      <c r="B243" s="4" t="s">
        <v>139</v>
      </c>
      <c r="C243" s="4" t="s">
        <v>140</v>
      </c>
      <c r="D243" s="4" t="s">
        <v>3</v>
      </c>
      <c r="E243" s="5">
        <v>3</v>
      </c>
      <c r="F243" s="6">
        <v>2405.16</v>
      </c>
      <c r="G243" s="6">
        <f t="shared" si="3"/>
        <v>7215.48</v>
      </c>
    </row>
    <row r="244" spans="1:7" ht="12.75">
      <c r="A244" s="4" t="s">
        <v>18</v>
      </c>
      <c r="B244" s="4" t="s">
        <v>317</v>
      </c>
      <c r="C244" s="4" t="s">
        <v>318</v>
      </c>
      <c r="D244" s="4" t="s">
        <v>29</v>
      </c>
      <c r="E244" s="5">
        <v>1</v>
      </c>
      <c r="F244" s="6">
        <v>64446.97</v>
      </c>
      <c r="G244" s="6">
        <f t="shared" si="3"/>
        <v>64446.97</v>
      </c>
    </row>
    <row r="245" spans="1:7" ht="12.75">
      <c r="A245" s="4" t="s">
        <v>0</v>
      </c>
      <c r="B245" s="4" t="s">
        <v>428</v>
      </c>
      <c r="C245" s="4" t="s">
        <v>522</v>
      </c>
      <c r="D245" s="4" t="s">
        <v>3</v>
      </c>
      <c r="E245" s="5">
        <v>1</v>
      </c>
      <c r="F245" s="6">
        <v>16803.78</v>
      </c>
      <c r="G245" s="6">
        <f t="shared" si="3"/>
        <v>16803.78</v>
      </c>
    </row>
    <row r="246" spans="1:7" ht="12.75">
      <c r="A246" s="4" t="s">
        <v>0</v>
      </c>
      <c r="B246" s="4" t="s">
        <v>258</v>
      </c>
      <c r="C246" s="4" t="s">
        <v>259</v>
      </c>
      <c r="D246" s="4" t="s">
        <v>3</v>
      </c>
      <c r="E246" s="5">
        <v>2</v>
      </c>
      <c r="F246" s="6">
        <v>106.79</v>
      </c>
      <c r="G246" s="6">
        <f t="shared" si="3"/>
        <v>213.58</v>
      </c>
    </row>
    <row r="247" spans="1:7" ht="12.75">
      <c r="A247" s="4" t="s">
        <v>0</v>
      </c>
      <c r="B247" s="4" t="s">
        <v>4</v>
      </c>
      <c r="C247" s="4" t="s">
        <v>438</v>
      </c>
      <c r="D247" s="4" t="s">
        <v>3</v>
      </c>
      <c r="E247" s="5">
        <v>1</v>
      </c>
      <c r="F247" s="6">
        <v>142.41</v>
      </c>
      <c r="G247" s="6">
        <f t="shared" si="3"/>
        <v>142.41</v>
      </c>
    </row>
    <row r="248" spans="1:7" ht="12.75">
      <c r="A248" s="4" t="s">
        <v>0</v>
      </c>
      <c r="B248" s="4" t="s">
        <v>86</v>
      </c>
      <c r="C248" s="4" t="s">
        <v>87</v>
      </c>
      <c r="D248" s="4" t="s">
        <v>3</v>
      </c>
      <c r="E248" s="5">
        <v>6</v>
      </c>
      <c r="F248" s="6">
        <v>161.42</v>
      </c>
      <c r="G248" s="6">
        <f t="shared" si="3"/>
        <v>968.52</v>
      </c>
    </row>
    <row r="249" spans="1:7" ht="12.75">
      <c r="A249" s="4" t="s">
        <v>0</v>
      </c>
      <c r="B249" s="4" t="s">
        <v>84</v>
      </c>
      <c r="C249" s="4" t="s">
        <v>85</v>
      </c>
      <c r="D249" s="4" t="s">
        <v>3</v>
      </c>
      <c r="E249" s="5">
        <v>4</v>
      </c>
      <c r="F249" s="6">
        <v>166.36</v>
      </c>
      <c r="G249" s="6">
        <f t="shared" si="3"/>
        <v>665.44</v>
      </c>
    </row>
    <row r="250" spans="1:7" ht="12.75">
      <c r="A250" s="4" t="s">
        <v>0</v>
      </c>
      <c r="B250" s="4" t="s">
        <v>214</v>
      </c>
      <c r="C250" s="4" t="s">
        <v>489</v>
      </c>
      <c r="D250" s="4" t="s">
        <v>3</v>
      </c>
      <c r="E250" s="5">
        <v>1</v>
      </c>
      <c r="F250" s="6">
        <v>213.91</v>
      </c>
      <c r="G250" s="6">
        <f t="shared" si="3"/>
        <v>213.91</v>
      </c>
    </row>
    <row r="251" spans="1:7" ht="12.75">
      <c r="A251" s="4" t="s">
        <v>0</v>
      </c>
      <c r="B251" s="4" t="s">
        <v>232</v>
      </c>
      <c r="C251" s="4" t="s">
        <v>507</v>
      </c>
      <c r="D251" s="4" t="s">
        <v>3</v>
      </c>
      <c r="E251" s="5">
        <v>1</v>
      </c>
      <c r="F251" s="6">
        <v>389.55</v>
      </c>
      <c r="G251" s="6">
        <f t="shared" si="3"/>
        <v>389.55</v>
      </c>
    </row>
    <row r="252" spans="1:7" ht="12.75">
      <c r="A252" s="4" t="s">
        <v>0</v>
      </c>
      <c r="B252" s="4" t="s">
        <v>131</v>
      </c>
      <c r="C252" s="4" t="s">
        <v>132</v>
      </c>
      <c r="D252" s="4" t="s">
        <v>3</v>
      </c>
      <c r="E252" s="5">
        <v>4</v>
      </c>
      <c r="F252" s="6">
        <v>196.43</v>
      </c>
      <c r="G252" s="6">
        <f t="shared" si="3"/>
        <v>785.72</v>
      </c>
    </row>
    <row r="253" spans="1:7" ht="12.75">
      <c r="A253" s="4" t="s">
        <v>0</v>
      </c>
      <c r="B253" s="4" t="s">
        <v>182</v>
      </c>
      <c r="C253" s="4" t="s">
        <v>457</v>
      </c>
      <c r="D253" s="4" t="s">
        <v>3</v>
      </c>
      <c r="E253" s="5">
        <v>4</v>
      </c>
      <c r="F253" s="6">
        <v>138.06</v>
      </c>
      <c r="G253" s="6">
        <f t="shared" si="3"/>
        <v>552.24</v>
      </c>
    </row>
    <row r="254" spans="1:7" ht="12.75">
      <c r="A254" s="4" t="s">
        <v>18</v>
      </c>
      <c r="B254" s="4" t="s">
        <v>244</v>
      </c>
      <c r="C254" s="4" t="s">
        <v>519</v>
      </c>
      <c r="D254" s="4" t="s">
        <v>3</v>
      </c>
      <c r="E254" s="5">
        <v>1</v>
      </c>
      <c r="F254" s="6">
        <v>176.86</v>
      </c>
      <c r="G254" s="6">
        <f t="shared" si="3"/>
        <v>176.86</v>
      </c>
    </row>
    <row r="255" spans="1:7" ht="12.75">
      <c r="A255" s="4" t="s">
        <v>18</v>
      </c>
      <c r="B255" s="4" t="s">
        <v>243</v>
      </c>
      <c r="C255" s="4" t="s">
        <v>518</v>
      </c>
      <c r="D255" s="4" t="s">
        <v>3</v>
      </c>
      <c r="E255" s="5">
        <v>115</v>
      </c>
      <c r="F255" s="6">
        <v>1140.92</v>
      </c>
      <c r="G255" s="6">
        <f t="shared" si="3"/>
        <v>131205.80000000002</v>
      </c>
    </row>
    <row r="256" spans="1:7" ht="12.75">
      <c r="A256" s="4" t="s">
        <v>0</v>
      </c>
      <c r="B256" s="4" t="s">
        <v>390</v>
      </c>
      <c r="C256" s="4" t="s">
        <v>391</v>
      </c>
      <c r="D256" s="4" t="s">
        <v>3</v>
      </c>
      <c r="E256" s="5">
        <v>12</v>
      </c>
      <c r="F256" s="6">
        <v>8104.19</v>
      </c>
      <c r="G256" s="6">
        <f t="shared" si="3"/>
        <v>97250.28</v>
      </c>
    </row>
    <row r="257" spans="1:7" ht="12.75">
      <c r="A257" s="4" t="s">
        <v>0</v>
      </c>
      <c r="B257" s="4" t="s">
        <v>54</v>
      </c>
      <c r="C257" s="4" t="s">
        <v>55</v>
      </c>
      <c r="D257" s="4" t="s">
        <v>3</v>
      </c>
      <c r="E257" s="5">
        <v>2</v>
      </c>
      <c r="F257" s="6">
        <v>16813.06</v>
      </c>
      <c r="G257" s="6">
        <f t="shared" si="3"/>
        <v>33626.12</v>
      </c>
    </row>
    <row r="258" spans="1:7" ht="12.75">
      <c r="A258" s="4" t="s">
        <v>0</v>
      </c>
      <c r="B258" s="4" t="s">
        <v>155</v>
      </c>
      <c r="C258" s="4" t="s">
        <v>156</v>
      </c>
      <c r="D258" s="4" t="s">
        <v>3</v>
      </c>
      <c r="E258" s="5">
        <v>1</v>
      </c>
      <c r="F258" s="6">
        <v>3816.43</v>
      </c>
      <c r="G258" s="6">
        <f aca="true" t="shared" si="4" ref="G258:G321">E258*F258</f>
        <v>3816.43</v>
      </c>
    </row>
    <row r="259" spans="1:7" ht="12.75">
      <c r="A259" s="4" t="s">
        <v>18</v>
      </c>
      <c r="B259" s="4" t="s">
        <v>19</v>
      </c>
      <c r="C259" s="4" t="s">
        <v>20</v>
      </c>
      <c r="D259" s="4" t="s">
        <v>3</v>
      </c>
      <c r="E259" s="5">
        <v>22</v>
      </c>
      <c r="F259" s="6">
        <v>167.13</v>
      </c>
      <c r="G259" s="6">
        <f t="shared" si="4"/>
        <v>3676.8599999999997</v>
      </c>
    </row>
    <row r="260" spans="1:7" ht="12.75">
      <c r="A260" s="4" t="s">
        <v>0</v>
      </c>
      <c r="B260" s="4" t="s">
        <v>14</v>
      </c>
      <c r="C260" s="4" t="s">
        <v>15</v>
      </c>
      <c r="D260" s="4" t="s">
        <v>3</v>
      </c>
      <c r="E260" s="5">
        <v>4</v>
      </c>
      <c r="F260" s="6">
        <v>136.3</v>
      </c>
      <c r="G260" s="6">
        <f t="shared" si="4"/>
        <v>545.2</v>
      </c>
    </row>
    <row r="261" spans="1:7" ht="12.75">
      <c r="A261" s="4" t="s">
        <v>0</v>
      </c>
      <c r="B261" s="4" t="s">
        <v>16</v>
      </c>
      <c r="C261" s="4" t="s">
        <v>17</v>
      </c>
      <c r="D261" s="4" t="s">
        <v>3</v>
      </c>
      <c r="E261" s="5">
        <v>4</v>
      </c>
      <c r="F261" s="6">
        <v>144.92</v>
      </c>
      <c r="G261" s="6">
        <f t="shared" si="4"/>
        <v>579.68</v>
      </c>
    </row>
    <row r="262" spans="1:7" ht="12.75">
      <c r="A262" s="4" t="s">
        <v>0</v>
      </c>
      <c r="B262" s="4" t="s">
        <v>203</v>
      </c>
      <c r="C262" s="4" t="s">
        <v>478</v>
      </c>
      <c r="D262" s="4" t="s">
        <v>3</v>
      </c>
      <c r="E262" s="5">
        <v>1</v>
      </c>
      <c r="F262" s="6">
        <v>108.41</v>
      </c>
      <c r="G262" s="6">
        <f t="shared" si="4"/>
        <v>108.41</v>
      </c>
    </row>
    <row r="263" spans="1:7" ht="12.75">
      <c r="A263" s="4" t="s">
        <v>18</v>
      </c>
      <c r="B263" s="4" t="s">
        <v>203</v>
      </c>
      <c r="C263" s="4" t="s">
        <v>478</v>
      </c>
      <c r="D263" s="4" t="s">
        <v>3</v>
      </c>
      <c r="E263" s="5">
        <v>56</v>
      </c>
      <c r="F263" s="6">
        <v>108.41</v>
      </c>
      <c r="G263" s="6">
        <f t="shared" si="4"/>
        <v>6070.96</v>
      </c>
    </row>
    <row r="264" spans="1:7" ht="12.75">
      <c r="A264" s="4" t="s">
        <v>0</v>
      </c>
      <c r="B264" s="4" t="s">
        <v>159</v>
      </c>
      <c r="C264" s="4" t="s">
        <v>160</v>
      </c>
      <c r="D264" s="4" t="s">
        <v>3</v>
      </c>
      <c r="E264" s="5">
        <v>2</v>
      </c>
      <c r="F264" s="6">
        <v>1017.13</v>
      </c>
      <c r="G264" s="6">
        <f t="shared" si="4"/>
        <v>2034.26</v>
      </c>
    </row>
    <row r="265" spans="1:7" ht="12.75">
      <c r="A265" s="4" t="s">
        <v>9</v>
      </c>
      <c r="B265" s="4" t="s">
        <v>21</v>
      </c>
      <c r="C265" s="4" t="s">
        <v>22</v>
      </c>
      <c r="D265" s="4" t="s">
        <v>3</v>
      </c>
      <c r="E265" s="5">
        <v>3</v>
      </c>
      <c r="F265" s="6">
        <v>633.6</v>
      </c>
      <c r="G265" s="6">
        <f t="shared" si="4"/>
        <v>1900.8000000000002</v>
      </c>
    </row>
    <row r="266" spans="1:7" ht="12.75">
      <c r="A266" s="4" t="s">
        <v>18</v>
      </c>
      <c r="B266" s="4" t="s">
        <v>175</v>
      </c>
      <c r="C266" s="4" t="s">
        <v>450</v>
      </c>
      <c r="D266" s="4" t="s">
        <v>3</v>
      </c>
      <c r="E266" s="5">
        <v>1</v>
      </c>
      <c r="F266" s="6">
        <v>1216.76</v>
      </c>
      <c r="G266" s="6">
        <f t="shared" si="4"/>
        <v>1216.76</v>
      </c>
    </row>
    <row r="267" spans="1:7" ht="12.75">
      <c r="A267" s="4" t="s">
        <v>18</v>
      </c>
      <c r="B267" s="4" t="s">
        <v>178</v>
      </c>
      <c r="C267" s="4" t="s">
        <v>453</v>
      </c>
      <c r="D267" s="4" t="s">
        <v>3</v>
      </c>
      <c r="E267" s="5">
        <v>4</v>
      </c>
      <c r="F267" s="6">
        <v>455.63</v>
      </c>
      <c r="G267" s="6">
        <f t="shared" si="4"/>
        <v>1822.52</v>
      </c>
    </row>
    <row r="268" spans="1:7" ht="12.75">
      <c r="A268" s="4" t="s">
        <v>18</v>
      </c>
      <c r="B268" s="4" t="s">
        <v>176</v>
      </c>
      <c r="C268" s="4" t="s">
        <v>451</v>
      </c>
      <c r="D268" s="4" t="s">
        <v>3</v>
      </c>
      <c r="E268" s="5">
        <v>2</v>
      </c>
      <c r="F268" s="6">
        <v>33.44</v>
      </c>
      <c r="G268" s="6">
        <f t="shared" si="4"/>
        <v>66.88</v>
      </c>
    </row>
    <row r="269" spans="1:7" ht="12.75">
      <c r="A269" s="4" t="s">
        <v>0</v>
      </c>
      <c r="B269" s="4" t="s">
        <v>177</v>
      </c>
      <c r="C269" s="4" t="s">
        <v>452</v>
      </c>
      <c r="D269" s="4" t="s">
        <v>3</v>
      </c>
      <c r="E269" s="5">
        <v>2</v>
      </c>
      <c r="F269" s="6">
        <v>2933.53</v>
      </c>
      <c r="G269" s="6">
        <f t="shared" si="4"/>
        <v>5867.06</v>
      </c>
    </row>
    <row r="270" spans="1:7" ht="12.75">
      <c r="A270" s="4" t="s">
        <v>18</v>
      </c>
      <c r="B270" s="4" t="s">
        <v>56</v>
      </c>
      <c r="C270" s="4" t="s">
        <v>57</v>
      </c>
      <c r="D270" s="4" t="s">
        <v>3</v>
      </c>
      <c r="E270" s="5">
        <v>1</v>
      </c>
      <c r="F270" s="6">
        <v>3830.28</v>
      </c>
      <c r="G270" s="6">
        <f t="shared" si="4"/>
        <v>3830.28</v>
      </c>
    </row>
    <row r="271" spans="1:7" ht="12.75">
      <c r="A271" s="4" t="s">
        <v>0</v>
      </c>
      <c r="B271" s="4" t="s">
        <v>217</v>
      </c>
      <c r="C271" s="4" t="s">
        <v>492</v>
      </c>
      <c r="D271" s="4" t="s">
        <v>3</v>
      </c>
      <c r="E271" s="5">
        <v>1</v>
      </c>
      <c r="F271" s="6">
        <v>1264.29</v>
      </c>
      <c r="G271" s="6">
        <f t="shared" si="4"/>
        <v>1264.29</v>
      </c>
    </row>
    <row r="272" spans="1:7" ht="12.75">
      <c r="A272" s="4" t="s">
        <v>0</v>
      </c>
      <c r="B272" s="4" t="s">
        <v>184</v>
      </c>
      <c r="C272" s="4" t="s">
        <v>459</v>
      </c>
      <c r="D272" s="4" t="s">
        <v>3</v>
      </c>
      <c r="E272" s="5">
        <v>3</v>
      </c>
      <c r="F272" s="6">
        <v>92.66</v>
      </c>
      <c r="G272" s="6">
        <f t="shared" si="4"/>
        <v>277.98</v>
      </c>
    </row>
    <row r="273" spans="1:7" ht="12.75">
      <c r="A273" s="4" t="s">
        <v>0</v>
      </c>
      <c r="B273" s="4" t="s">
        <v>206</v>
      </c>
      <c r="C273" s="4" t="s">
        <v>481</v>
      </c>
      <c r="D273" s="4" t="s">
        <v>3</v>
      </c>
      <c r="E273" s="5">
        <v>18</v>
      </c>
      <c r="F273" s="6">
        <v>303.97</v>
      </c>
      <c r="G273" s="6">
        <f t="shared" si="4"/>
        <v>5471.460000000001</v>
      </c>
    </row>
    <row r="274" spans="1:7" ht="12.75">
      <c r="A274" s="4" t="s">
        <v>0</v>
      </c>
      <c r="B274" s="4" t="s">
        <v>206</v>
      </c>
      <c r="C274" s="4" t="s">
        <v>481</v>
      </c>
      <c r="D274" s="4" t="s">
        <v>3</v>
      </c>
      <c r="E274" s="5">
        <v>30</v>
      </c>
      <c r="F274" s="6">
        <v>303.97</v>
      </c>
      <c r="G274" s="6">
        <f t="shared" si="4"/>
        <v>9119.1</v>
      </c>
    </row>
    <row r="275" spans="1:7" ht="12.75">
      <c r="A275" s="4" t="s">
        <v>0</v>
      </c>
      <c r="B275" s="4" t="s">
        <v>207</v>
      </c>
      <c r="C275" s="4" t="s">
        <v>482</v>
      </c>
      <c r="D275" s="4" t="s">
        <v>3</v>
      </c>
      <c r="E275" s="5">
        <v>1</v>
      </c>
      <c r="F275" s="6">
        <v>365.03</v>
      </c>
      <c r="G275" s="6">
        <f t="shared" si="4"/>
        <v>365.03</v>
      </c>
    </row>
    <row r="276" spans="1:7" ht="12.75">
      <c r="A276" s="4" t="s">
        <v>0</v>
      </c>
      <c r="B276" s="4" t="s">
        <v>237</v>
      </c>
      <c r="C276" s="4" t="s">
        <v>512</v>
      </c>
      <c r="D276" s="4" t="s">
        <v>3</v>
      </c>
      <c r="E276" s="5">
        <v>3</v>
      </c>
      <c r="F276" s="6">
        <v>26.87</v>
      </c>
      <c r="G276" s="6">
        <f t="shared" si="4"/>
        <v>80.61</v>
      </c>
    </row>
    <row r="277" spans="1:7" ht="12.75">
      <c r="A277" s="4" t="s">
        <v>0</v>
      </c>
      <c r="B277" s="4" t="s">
        <v>50</v>
      </c>
      <c r="C277" s="4" t="s">
        <v>51</v>
      </c>
      <c r="D277" s="4" t="s">
        <v>3</v>
      </c>
      <c r="E277" s="5">
        <v>3</v>
      </c>
      <c r="F277" s="6">
        <v>25.86</v>
      </c>
      <c r="G277" s="6">
        <f t="shared" si="4"/>
        <v>77.58</v>
      </c>
    </row>
    <row r="278" spans="1:7" ht="12.75">
      <c r="A278" s="4" t="s">
        <v>0</v>
      </c>
      <c r="B278" s="4" t="s">
        <v>200</v>
      </c>
      <c r="C278" s="4" t="s">
        <v>475</v>
      </c>
      <c r="D278" s="4" t="s">
        <v>3</v>
      </c>
      <c r="E278" s="5">
        <v>1</v>
      </c>
      <c r="F278" s="6">
        <v>370.76</v>
      </c>
      <c r="G278" s="6">
        <f t="shared" si="4"/>
        <v>370.76</v>
      </c>
    </row>
    <row r="279" spans="1:7" ht="12.75">
      <c r="A279" s="4" t="s">
        <v>0</v>
      </c>
      <c r="B279" s="4" t="s">
        <v>94</v>
      </c>
      <c r="C279" s="4" t="s">
        <v>95</v>
      </c>
      <c r="D279" s="4" t="s">
        <v>3</v>
      </c>
      <c r="E279" s="5">
        <v>4</v>
      </c>
      <c r="F279" s="6">
        <v>583.57</v>
      </c>
      <c r="G279" s="6">
        <f t="shared" si="4"/>
        <v>2334.28</v>
      </c>
    </row>
    <row r="280" spans="1:7" ht="12.75">
      <c r="A280" s="4" t="s">
        <v>0</v>
      </c>
      <c r="B280" s="4" t="s">
        <v>297</v>
      </c>
      <c r="C280" s="4" t="s">
        <v>298</v>
      </c>
      <c r="D280" s="4" t="s">
        <v>3</v>
      </c>
      <c r="E280" s="5">
        <v>2</v>
      </c>
      <c r="F280" s="6">
        <v>17.57</v>
      </c>
      <c r="G280" s="6">
        <f t="shared" si="4"/>
        <v>35.14</v>
      </c>
    </row>
    <row r="281" spans="1:7" ht="12.75">
      <c r="A281" s="4" t="s">
        <v>0</v>
      </c>
      <c r="B281" s="4" t="s">
        <v>408</v>
      </c>
      <c r="C281" s="4" t="s">
        <v>409</v>
      </c>
      <c r="D281" s="4" t="s">
        <v>3</v>
      </c>
      <c r="E281" s="5">
        <v>1</v>
      </c>
      <c r="F281" s="6">
        <v>228.75</v>
      </c>
      <c r="G281" s="6">
        <f t="shared" si="4"/>
        <v>228.75</v>
      </c>
    </row>
    <row r="282" spans="1:7" ht="12.75">
      <c r="A282" s="4" t="s">
        <v>0</v>
      </c>
      <c r="B282" s="4" t="s">
        <v>408</v>
      </c>
      <c r="C282" s="4" t="s">
        <v>409</v>
      </c>
      <c r="D282" s="4" t="s">
        <v>3</v>
      </c>
      <c r="E282" s="5">
        <v>1</v>
      </c>
      <c r="F282" s="6">
        <v>228.75</v>
      </c>
      <c r="G282" s="6">
        <f t="shared" si="4"/>
        <v>228.75</v>
      </c>
    </row>
    <row r="283" spans="1:7" ht="12.75">
      <c r="A283" s="4" t="s">
        <v>0</v>
      </c>
      <c r="B283" s="4" t="s">
        <v>408</v>
      </c>
      <c r="C283" s="4" t="s">
        <v>409</v>
      </c>
      <c r="D283" s="4" t="s">
        <v>3</v>
      </c>
      <c r="E283" s="5">
        <v>1</v>
      </c>
      <c r="F283" s="6">
        <v>228.75</v>
      </c>
      <c r="G283" s="6">
        <f t="shared" si="4"/>
        <v>228.75</v>
      </c>
    </row>
    <row r="284" spans="1:7" ht="12.75">
      <c r="A284" s="4" t="s">
        <v>0</v>
      </c>
      <c r="B284" s="4" t="s">
        <v>408</v>
      </c>
      <c r="C284" s="4" t="s">
        <v>409</v>
      </c>
      <c r="D284" s="4" t="s">
        <v>3</v>
      </c>
      <c r="E284" s="5">
        <v>1</v>
      </c>
      <c r="F284" s="6">
        <v>228.75</v>
      </c>
      <c r="G284" s="6">
        <f t="shared" si="4"/>
        <v>228.75</v>
      </c>
    </row>
    <row r="285" spans="1:7" ht="12.75">
      <c r="A285" s="4" t="s">
        <v>0</v>
      </c>
      <c r="B285" s="4" t="s">
        <v>149</v>
      </c>
      <c r="C285" s="4" t="s">
        <v>150</v>
      </c>
      <c r="D285" s="4" t="s">
        <v>3</v>
      </c>
      <c r="E285" s="5">
        <v>1</v>
      </c>
      <c r="F285" s="6">
        <v>125223.44</v>
      </c>
      <c r="G285" s="6">
        <f t="shared" si="4"/>
        <v>125223.44</v>
      </c>
    </row>
    <row r="286" spans="1:7" ht="12.75">
      <c r="A286" s="4" t="s">
        <v>0</v>
      </c>
      <c r="B286" s="4" t="s">
        <v>157</v>
      </c>
      <c r="C286" s="4" t="s">
        <v>158</v>
      </c>
      <c r="D286" s="4" t="s">
        <v>3</v>
      </c>
      <c r="E286" s="5">
        <v>1</v>
      </c>
      <c r="F286" s="6">
        <v>267324.6</v>
      </c>
      <c r="G286" s="6">
        <f t="shared" si="4"/>
        <v>267324.6</v>
      </c>
    </row>
    <row r="287" spans="1:7" ht="12.75">
      <c r="A287" s="4" t="s">
        <v>0</v>
      </c>
      <c r="B287" s="4" t="s">
        <v>153</v>
      </c>
      <c r="C287" s="4" t="s">
        <v>154</v>
      </c>
      <c r="D287" s="4" t="s">
        <v>3</v>
      </c>
      <c r="E287" s="5">
        <v>2</v>
      </c>
      <c r="F287" s="6">
        <v>274499.06</v>
      </c>
      <c r="G287" s="6">
        <f t="shared" si="4"/>
        <v>548998.12</v>
      </c>
    </row>
    <row r="288" spans="1:7" ht="12.75">
      <c r="A288" s="4" t="s">
        <v>0</v>
      </c>
      <c r="B288" s="4" t="s">
        <v>153</v>
      </c>
      <c r="C288" s="4" t="s">
        <v>154</v>
      </c>
      <c r="D288" s="4" t="s">
        <v>3</v>
      </c>
      <c r="E288" s="5">
        <v>2</v>
      </c>
      <c r="F288" s="6">
        <v>274499.06</v>
      </c>
      <c r="G288" s="6">
        <f t="shared" si="4"/>
        <v>548998.12</v>
      </c>
    </row>
    <row r="289" spans="1:7" ht="12.75">
      <c r="A289" s="4" t="s">
        <v>0</v>
      </c>
      <c r="B289" s="4" t="s">
        <v>151</v>
      </c>
      <c r="C289" s="4" t="s">
        <v>152</v>
      </c>
      <c r="D289" s="4" t="s">
        <v>3</v>
      </c>
      <c r="E289" s="5">
        <v>1</v>
      </c>
      <c r="F289" s="6">
        <v>274552.2</v>
      </c>
      <c r="G289" s="6">
        <f t="shared" si="4"/>
        <v>274552.2</v>
      </c>
    </row>
    <row r="290" spans="1:7" ht="12.75">
      <c r="A290" s="4" t="s">
        <v>0</v>
      </c>
      <c r="B290" s="4" t="s">
        <v>325</v>
      </c>
      <c r="C290" s="4" t="s">
        <v>326</v>
      </c>
      <c r="D290" s="4" t="s">
        <v>3</v>
      </c>
      <c r="E290" s="5">
        <v>1</v>
      </c>
      <c r="F290" s="6">
        <v>131078.73</v>
      </c>
      <c r="G290" s="6">
        <f t="shared" si="4"/>
        <v>131078.73</v>
      </c>
    </row>
    <row r="291" spans="1:7" ht="12.75">
      <c r="A291" s="4" t="s">
        <v>0</v>
      </c>
      <c r="B291" s="4" t="s">
        <v>36</v>
      </c>
      <c r="C291" s="4" t="s">
        <v>447</v>
      </c>
      <c r="D291" s="4" t="s">
        <v>3</v>
      </c>
      <c r="E291" s="5">
        <v>360</v>
      </c>
      <c r="F291" s="6">
        <v>31.26</v>
      </c>
      <c r="G291" s="6">
        <f t="shared" si="4"/>
        <v>11253.6</v>
      </c>
    </row>
    <row r="292" spans="1:7" ht="12.75">
      <c r="A292" s="4" t="s">
        <v>0</v>
      </c>
      <c r="B292" s="4" t="s">
        <v>366</v>
      </c>
      <c r="C292" s="4" t="s">
        <v>367</v>
      </c>
      <c r="D292" s="4" t="s">
        <v>3</v>
      </c>
      <c r="E292" s="5">
        <v>1</v>
      </c>
      <c r="F292" s="6">
        <v>29029.05</v>
      </c>
      <c r="G292" s="6">
        <f t="shared" si="4"/>
        <v>29029.05</v>
      </c>
    </row>
    <row r="293" spans="1:7" ht="12.75">
      <c r="A293" s="4" t="s">
        <v>0</v>
      </c>
      <c r="B293" s="4" t="s">
        <v>275</v>
      </c>
      <c r="C293" s="4" t="s">
        <v>276</v>
      </c>
      <c r="D293" s="4" t="s">
        <v>3</v>
      </c>
      <c r="E293" s="5">
        <v>1</v>
      </c>
      <c r="F293" s="6">
        <v>39614.15</v>
      </c>
      <c r="G293" s="6">
        <f t="shared" si="4"/>
        <v>39614.15</v>
      </c>
    </row>
    <row r="294" spans="1:7" ht="12.75">
      <c r="A294" s="4" t="s">
        <v>0</v>
      </c>
      <c r="B294" s="4" t="s">
        <v>273</v>
      </c>
      <c r="C294" s="4" t="s">
        <v>274</v>
      </c>
      <c r="D294" s="4" t="s">
        <v>3</v>
      </c>
      <c r="E294" s="5">
        <v>1</v>
      </c>
      <c r="F294" s="6">
        <v>19555.72</v>
      </c>
      <c r="G294" s="6">
        <f t="shared" si="4"/>
        <v>19555.72</v>
      </c>
    </row>
    <row r="295" spans="1:7" ht="12.75">
      <c r="A295" s="4" t="s">
        <v>0</v>
      </c>
      <c r="B295" s="4" t="s">
        <v>380</v>
      </c>
      <c r="C295" s="4" t="s">
        <v>381</v>
      </c>
      <c r="D295" s="4" t="s">
        <v>3</v>
      </c>
      <c r="E295" s="5">
        <v>1</v>
      </c>
      <c r="F295" s="6">
        <v>7078.5</v>
      </c>
      <c r="G295" s="6">
        <f t="shared" si="4"/>
        <v>7078.5</v>
      </c>
    </row>
    <row r="296" spans="1:7" ht="12.75">
      <c r="A296" s="4" t="s">
        <v>0</v>
      </c>
      <c r="B296" s="4" t="s">
        <v>343</v>
      </c>
      <c r="C296" s="4" t="s">
        <v>344</v>
      </c>
      <c r="D296" s="4" t="s">
        <v>3</v>
      </c>
      <c r="E296" s="5">
        <v>1</v>
      </c>
      <c r="F296" s="6">
        <v>15303.82</v>
      </c>
      <c r="G296" s="6">
        <f t="shared" si="4"/>
        <v>15303.82</v>
      </c>
    </row>
    <row r="297" spans="1:7" ht="12.75">
      <c r="A297" s="4" t="s">
        <v>0</v>
      </c>
      <c r="B297" s="4" t="s">
        <v>355</v>
      </c>
      <c r="C297" s="4" t="s">
        <v>356</v>
      </c>
      <c r="D297" s="4" t="s">
        <v>3</v>
      </c>
      <c r="E297" s="5">
        <v>1</v>
      </c>
      <c r="F297" s="6">
        <v>15303.82</v>
      </c>
      <c r="G297" s="6">
        <f t="shared" si="4"/>
        <v>15303.82</v>
      </c>
    </row>
    <row r="298" spans="1:7" ht="12.75">
      <c r="A298" s="4" t="s">
        <v>0</v>
      </c>
      <c r="B298" s="4" t="s">
        <v>337</v>
      </c>
      <c r="C298" s="4" t="s">
        <v>338</v>
      </c>
      <c r="D298" s="4" t="s">
        <v>3</v>
      </c>
      <c r="E298" s="5">
        <v>1</v>
      </c>
      <c r="F298" s="6">
        <v>15342.82</v>
      </c>
      <c r="G298" s="6">
        <f t="shared" si="4"/>
        <v>15342.82</v>
      </c>
    </row>
    <row r="299" spans="1:7" ht="12.75">
      <c r="A299" s="4" t="s">
        <v>0</v>
      </c>
      <c r="B299" s="4" t="s">
        <v>341</v>
      </c>
      <c r="C299" s="4" t="s">
        <v>342</v>
      </c>
      <c r="D299" s="4" t="s">
        <v>3</v>
      </c>
      <c r="E299" s="5">
        <v>1</v>
      </c>
      <c r="F299" s="6">
        <v>15303.82</v>
      </c>
      <c r="G299" s="6">
        <f t="shared" si="4"/>
        <v>15303.82</v>
      </c>
    </row>
    <row r="300" spans="1:7" ht="12.75">
      <c r="A300" s="4" t="s">
        <v>0</v>
      </c>
      <c r="B300" s="4" t="s">
        <v>345</v>
      </c>
      <c r="C300" s="4" t="s">
        <v>346</v>
      </c>
      <c r="D300" s="4" t="s">
        <v>3</v>
      </c>
      <c r="E300" s="5">
        <v>1</v>
      </c>
      <c r="F300" s="6">
        <v>15342.82</v>
      </c>
      <c r="G300" s="6">
        <f t="shared" si="4"/>
        <v>15342.82</v>
      </c>
    </row>
    <row r="301" spans="1:7" ht="12.75">
      <c r="A301" s="4" t="s">
        <v>18</v>
      </c>
      <c r="B301" s="4" t="s">
        <v>64</v>
      </c>
      <c r="C301" s="4" t="s">
        <v>65</v>
      </c>
      <c r="D301" s="4" t="s">
        <v>3</v>
      </c>
      <c r="E301" s="5">
        <v>1</v>
      </c>
      <c r="F301" s="6">
        <v>4343.96</v>
      </c>
      <c r="G301" s="6">
        <f t="shared" si="4"/>
        <v>4343.96</v>
      </c>
    </row>
    <row r="302" spans="1:7" ht="12.75">
      <c r="A302" s="4" t="s">
        <v>0</v>
      </c>
      <c r="B302" s="4" t="s">
        <v>147</v>
      </c>
      <c r="C302" s="4" t="s">
        <v>148</v>
      </c>
      <c r="D302" s="4" t="s">
        <v>3</v>
      </c>
      <c r="E302" s="5">
        <v>2</v>
      </c>
      <c r="F302" s="6">
        <v>2364.64</v>
      </c>
      <c r="G302" s="6">
        <f t="shared" si="4"/>
        <v>4729.28</v>
      </c>
    </row>
    <row r="303" spans="1:7" ht="12.75">
      <c r="A303" s="4" t="s">
        <v>18</v>
      </c>
      <c r="B303" s="4" t="s">
        <v>173</v>
      </c>
      <c r="C303" s="4" t="s">
        <v>174</v>
      </c>
      <c r="D303" s="4" t="s">
        <v>3</v>
      </c>
      <c r="E303" s="5">
        <v>24</v>
      </c>
      <c r="F303" s="6">
        <v>2327.27</v>
      </c>
      <c r="G303" s="6">
        <f t="shared" si="4"/>
        <v>55854.479999999996</v>
      </c>
    </row>
    <row r="304" spans="1:7" ht="12.75">
      <c r="A304" s="4" t="s">
        <v>0</v>
      </c>
      <c r="B304" s="4" t="s">
        <v>254</v>
      </c>
      <c r="C304" s="4" t="s">
        <v>255</v>
      </c>
      <c r="D304" s="4" t="s">
        <v>3</v>
      </c>
      <c r="E304" s="5">
        <v>1</v>
      </c>
      <c r="F304" s="6">
        <v>44481.61</v>
      </c>
      <c r="G304" s="6">
        <f t="shared" si="4"/>
        <v>44481.61</v>
      </c>
    </row>
    <row r="305" spans="1:7" ht="12.75">
      <c r="A305" s="4" t="s">
        <v>0</v>
      </c>
      <c r="B305" s="4" t="s">
        <v>323</v>
      </c>
      <c r="C305" s="4" t="s">
        <v>324</v>
      </c>
      <c r="D305" s="4" t="s">
        <v>3</v>
      </c>
      <c r="E305" s="5">
        <v>1</v>
      </c>
      <c r="F305" s="6">
        <v>21926.08</v>
      </c>
      <c r="G305" s="6">
        <f t="shared" si="4"/>
        <v>21926.08</v>
      </c>
    </row>
    <row r="306" spans="1:7" ht="12.75">
      <c r="A306" s="4" t="s">
        <v>0</v>
      </c>
      <c r="B306" s="4" t="s">
        <v>321</v>
      </c>
      <c r="C306" s="4" t="s">
        <v>322</v>
      </c>
      <c r="D306" s="4" t="s">
        <v>3</v>
      </c>
      <c r="E306" s="5">
        <v>1</v>
      </c>
      <c r="F306" s="6">
        <v>21926.08</v>
      </c>
      <c r="G306" s="6">
        <f t="shared" si="4"/>
        <v>21926.08</v>
      </c>
    </row>
    <row r="307" spans="1:7" ht="12.75">
      <c r="A307" s="4" t="s">
        <v>0</v>
      </c>
      <c r="B307" s="4" t="s">
        <v>221</v>
      </c>
      <c r="C307" s="4" t="s">
        <v>496</v>
      </c>
      <c r="D307" s="4" t="s">
        <v>3</v>
      </c>
      <c r="E307" s="5">
        <v>1</v>
      </c>
      <c r="F307" s="6">
        <v>104.14</v>
      </c>
      <c r="G307" s="6">
        <f t="shared" si="4"/>
        <v>104.14</v>
      </c>
    </row>
    <row r="308" spans="1:7" ht="12.75">
      <c r="A308" s="4" t="s">
        <v>0</v>
      </c>
      <c r="B308" s="4" t="s">
        <v>192</v>
      </c>
      <c r="C308" s="4" t="s">
        <v>467</v>
      </c>
      <c r="D308" s="4" t="s">
        <v>3</v>
      </c>
      <c r="E308" s="5">
        <v>1</v>
      </c>
      <c r="F308" s="6">
        <v>2041.46</v>
      </c>
      <c r="G308" s="6">
        <f t="shared" si="4"/>
        <v>2041.46</v>
      </c>
    </row>
    <row r="309" spans="1:7" ht="12.75">
      <c r="A309" s="4" t="s">
        <v>0</v>
      </c>
      <c r="B309" s="4" t="s">
        <v>113</v>
      </c>
      <c r="C309" s="4" t="s">
        <v>114</v>
      </c>
      <c r="D309" s="4" t="s">
        <v>3</v>
      </c>
      <c r="E309" s="5">
        <v>160</v>
      </c>
      <c r="F309" s="6">
        <v>56.15</v>
      </c>
      <c r="G309" s="6">
        <f t="shared" si="4"/>
        <v>8984</v>
      </c>
    </row>
    <row r="310" spans="1:7" ht="12.75">
      <c r="A310" s="4" t="s">
        <v>18</v>
      </c>
      <c r="B310" s="4" t="s">
        <v>260</v>
      </c>
      <c r="C310" s="4" t="s">
        <v>524</v>
      </c>
      <c r="D310" s="4" t="s">
        <v>3</v>
      </c>
      <c r="E310" s="5">
        <v>1</v>
      </c>
      <c r="F310" s="6">
        <v>749.49</v>
      </c>
      <c r="G310" s="6">
        <f t="shared" si="4"/>
        <v>749.49</v>
      </c>
    </row>
    <row r="311" spans="1:7" ht="12.75">
      <c r="A311" s="4" t="s">
        <v>0</v>
      </c>
      <c r="B311" s="4" t="s">
        <v>265</v>
      </c>
      <c r="C311" s="4" t="s">
        <v>266</v>
      </c>
      <c r="D311" s="4" t="s">
        <v>3</v>
      </c>
      <c r="E311" s="5">
        <v>1</v>
      </c>
      <c r="F311" s="6">
        <v>28682.91</v>
      </c>
      <c r="G311" s="6">
        <f t="shared" si="4"/>
        <v>28682.91</v>
      </c>
    </row>
    <row r="312" spans="1:7" ht="12.75">
      <c r="A312" s="4" t="s">
        <v>0</v>
      </c>
      <c r="B312" s="4" t="s">
        <v>261</v>
      </c>
      <c r="C312" s="4" t="s">
        <v>262</v>
      </c>
      <c r="D312" s="4" t="s">
        <v>3</v>
      </c>
      <c r="E312" s="5">
        <v>1</v>
      </c>
      <c r="F312" s="6">
        <v>28682.91</v>
      </c>
      <c r="G312" s="6">
        <f t="shared" si="4"/>
        <v>28682.91</v>
      </c>
    </row>
    <row r="313" spans="1:7" ht="12.75">
      <c r="A313" s="4" t="s">
        <v>0</v>
      </c>
      <c r="B313" s="4" t="s">
        <v>374</v>
      </c>
      <c r="C313" s="4" t="s">
        <v>375</v>
      </c>
      <c r="D313" s="4" t="s">
        <v>3</v>
      </c>
      <c r="E313" s="5">
        <v>1</v>
      </c>
      <c r="F313" s="6">
        <v>59895</v>
      </c>
      <c r="G313" s="6">
        <f t="shared" si="4"/>
        <v>59895</v>
      </c>
    </row>
    <row r="314" spans="1:7" ht="12.75">
      <c r="A314" s="4" t="s">
        <v>0</v>
      </c>
      <c r="B314" s="4" t="s">
        <v>372</v>
      </c>
      <c r="C314" s="4" t="s">
        <v>373</v>
      </c>
      <c r="D314" s="4" t="s">
        <v>3</v>
      </c>
      <c r="E314" s="5">
        <v>1</v>
      </c>
      <c r="F314" s="6">
        <v>79497</v>
      </c>
      <c r="G314" s="6">
        <f t="shared" si="4"/>
        <v>79497</v>
      </c>
    </row>
    <row r="315" spans="1:7" ht="12.75">
      <c r="A315" s="4" t="s">
        <v>0</v>
      </c>
      <c r="B315" s="4" t="s">
        <v>378</v>
      </c>
      <c r="C315" s="4" t="s">
        <v>379</v>
      </c>
      <c r="D315" s="4" t="s">
        <v>3</v>
      </c>
      <c r="E315" s="5">
        <v>1</v>
      </c>
      <c r="F315" s="6">
        <v>76230</v>
      </c>
      <c r="G315" s="6">
        <f t="shared" si="4"/>
        <v>76230</v>
      </c>
    </row>
    <row r="316" spans="1:7" ht="12.75">
      <c r="A316" s="4" t="s">
        <v>0</v>
      </c>
      <c r="B316" s="4" t="s">
        <v>376</v>
      </c>
      <c r="C316" s="4" t="s">
        <v>377</v>
      </c>
      <c r="D316" s="4" t="s">
        <v>3</v>
      </c>
      <c r="E316" s="5">
        <v>1</v>
      </c>
      <c r="F316" s="6">
        <v>56628</v>
      </c>
      <c r="G316" s="6">
        <f t="shared" si="4"/>
        <v>56628</v>
      </c>
    </row>
    <row r="317" spans="1:7" ht="12.75">
      <c r="A317" s="4" t="s">
        <v>0</v>
      </c>
      <c r="B317" s="4" t="s">
        <v>339</v>
      </c>
      <c r="C317" s="4" t="s">
        <v>340</v>
      </c>
      <c r="D317" s="4" t="s">
        <v>3</v>
      </c>
      <c r="E317" s="5">
        <v>1</v>
      </c>
      <c r="F317" s="6">
        <v>39840.76</v>
      </c>
      <c r="G317" s="6">
        <f t="shared" si="4"/>
        <v>39840.76</v>
      </c>
    </row>
    <row r="318" spans="1:7" ht="12.75">
      <c r="A318" s="4" t="s">
        <v>0</v>
      </c>
      <c r="B318" s="4" t="s">
        <v>263</v>
      </c>
      <c r="C318" s="4" t="s">
        <v>264</v>
      </c>
      <c r="D318" s="4" t="s">
        <v>3</v>
      </c>
      <c r="E318" s="5">
        <v>1</v>
      </c>
      <c r="F318" s="6">
        <v>5889.03</v>
      </c>
      <c r="G318" s="6">
        <f t="shared" si="4"/>
        <v>5889.03</v>
      </c>
    </row>
    <row r="319" spans="1:7" ht="12.75">
      <c r="A319" s="4" t="s">
        <v>0</v>
      </c>
      <c r="B319" s="4" t="s">
        <v>92</v>
      </c>
      <c r="C319" s="4" t="s">
        <v>93</v>
      </c>
      <c r="D319" s="4" t="s">
        <v>3</v>
      </c>
      <c r="E319" s="5">
        <v>1</v>
      </c>
      <c r="F319" s="6">
        <v>15259.09</v>
      </c>
      <c r="G319" s="6">
        <f t="shared" si="4"/>
        <v>15259.09</v>
      </c>
    </row>
    <row r="320" spans="1:7" ht="12.75">
      <c r="A320" s="4" t="s">
        <v>18</v>
      </c>
      <c r="B320" s="4" t="s">
        <v>28</v>
      </c>
      <c r="C320" s="4" t="s">
        <v>443</v>
      </c>
      <c r="D320" s="4" t="s">
        <v>29</v>
      </c>
      <c r="E320" s="5">
        <v>1</v>
      </c>
      <c r="F320" s="6">
        <v>2660.17</v>
      </c>
      <c r="G320" s="6">
        <f t="shared" si="4"/>
        <v>2660.17</v>
      </c>
    </row>
    <row r="321" spans="1:7" ht="12.75">
      <c r="A321" s="4" t="s">
        <v>0</v>
      </c>
      <c r="B321" s="4" t="s">
        <v>224</v>
      </c>
      <c r="C321" s="4" t="s">
        <v>499</v>
      </c>
      <c r="D321" s="4" t="s">
        <v>3</v>
      </c>
      <c r="E321" s="5">
        <v>1</v>
      </c>
      <c r="F321" s="6">
        <v>813.47</v>
      </c>
      <c r="G321" s="6">
        <f t="shared" si="4"/>
        <v>813.47</v>
      </c>
    </row>
    <row r="322" ht="12.75">
      <c r="G322" s="3">
        <f>SUM(G2:G321)</f>
        <v>6953902.660000002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Андриянова С.Л.</cp:lastModifiedBy>
  <dcterms:created xsi:type="dcterms:W3CDTF">2022-06-15T04:48:12Z</dcterms:created>
  <dcterms:modified xsi:type="dcterms:W3CDTF">2022-06-15T04:48:12Z</dcterms:modified>
  <cp:category/>
  <cp:version/>
  <cp:contentType/>
  <cp:contentStatus/>
  <cp:revision>1</cp:revision>
</cp:coreProperties>
</file>