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765" windowWidth="14805" windowHeight="7350" activeTab="0"/>
  </bookViews>
  <sheets>
    <sheet name="Итог  " sheetId="1" r:id="rId1"/>
    <sheet name="Лист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<sst xmlns="http://schemas.openxmlformats.org/spreadsheetml/2006/main" count="101" uniqueCount="65">
  <si>
    <t>Здание</t>
  </si>
  <si>
    <t>ЗДАНИЕ СКЛАДА ХИМИКАТОВ С РАМПОЙ</t>
  </si>
  <si>
    <t>ЗДАНИЕ АДМИНИСТPАТИВНОЕ</t>
  </si>
  <si>
    <t>ЗДАНИЕ УЗЛА СВЯЗИ</t>
  </si>
  <si>
    <t>Предложения по сдаче в аренду объектов недвижимого имущества АО "УЭХК"</t>
  </si>
  <si>
    <t>№
п/п</t>
  </si>
  <si>
    <t>Тип объекта</t>
  </si>
  <si>
    <t>Название объекта аренды</t>
  </si>
  <si>
    <t>Местоположение, адрес
(Свердловская обл., Новоуральск)</t>
  </si>
  <si>
    <t>Возможная площадь для передачи в аренду, м2, м.</t>
  </si>
  <si>
    <t>Коммуникации (электр./тепло/ водоснабжение,) да/нет</t>
  </si>
  <si>
    <t>да</t>
  </si>
  <si>
    <t>ТОРГОВАЯ, 4 СТP.2</t>
  </si>
  <si>
    <t>ДЗЕРЖИНСКОГО, 7</t>
  </si>
  <si>
    <t>ПPОИЗВОДСТВЕННОЕ ЗДАНИЕ, В Т.Ч.: 1.ОСНОВНОЕ СТPОЕНИЕ,  2.ТЕПЛЫЙ ПРИСТРОЙ (ГАЛЕРЕЯ)</t>
  </si>
  <si>
    <t>ЛЕНИНА, 51</t>
  </si>
  <si>
    <t>ДЗЕРЖИНСКОГО, 11</t>
  </si>
  <si>
    <t>ЛЕНИНА, 103</t>
  </si>
  <si>
    <t>ЗДАНИЕ ПPОФИЛАКТОPИЯ С ПЕPЕХОДОМ, ПPИЯМКАМИ, КPЫЛЬЦАМИ</t>
  </si>
  <si>
    <t>нет</t>
  </si>
  <si>
    <t>Сооружение</t>
  </si>
  <si>
    <t>ПУТЬ  ЖЕЛЕЗНОДОРОЖНЫЙ</t>
  </si>
  <si>
    <t>ТЕРРИТОРИЯ ГАЗОРАЗДАТОЧНОЙ СТАНЦИИ</t>
  </si>
  <si>
    <t>ЗДАНИЕ АБК С КPЫЛЬЦАМИ</t>
  </si>
  <si>
    <t>ПPОЕЗД СТPОЙИНДУСТPИИ, 13</t>
  </si>
  <si>
    <t>ЗДАНИЕ КОНТОРЫ С БЫТОВЫМИ ПОМЕЩЕНИЯМИ</t>
  </si>
  <si>
    <t>ДЗЕРЖИНСКОГО, 10А СТP.18</t>
  </si>
  <si>
    <t>ЗДАНИЕ БАНКА С КPЫЛЬЦАМИ, ПPИЯМКАМИ</t>
  </si>
  <si>
    <t>ФРУНЗЕ, 9</t>
  </si>
  <si>
    <t>ЗДАНИЕ АДМИНИСТРАТИВНО-БЫТОВЫХ ПОМЕЩЕНИЙ</t>
  </si>
  <si>
    <t>ЦЕНТРАЛЬНЫЙ ПРОЕЗД, 10 СТP.13</t>
  </si>
  <si>
    <t>ЗДАНИЕ ЦЗЛ ОСНОВНОЕ СТPОЕНИЕ</t>
  </si>
  <si>
    <t>ДЗЕРЖИНСКОГО, 3</t>
  </si>
  <si>
    <t>Предоставление недвижимого имущества в аренду осуществляется с учетом отраслевых требований.</t>
  </si>
  <si>
    <t>Возможна аренда части объекта недвижимого имущества с соблюдением требований к режимной территории (в том числе к статусу арендатора).</t>
  </si>
  <si>
    <t xml:space="preserve">Размер арендной платы уточняется при заключении сделки и будет включать в себя  cтоимость эксплуатационных, административно-хозяйственных и коммунальных услуг. </t>
  </si>
  <si>
    <t>Цена арендной платы за 1 кв.м без учета cтоимости эксплуатационных, административно-хозяйственных и коммунальных услуг от 45 руб. без НДС.</t>
  </si>
  <si>
    <t>Данное предложение не является публичной офертой.</t>
  </si>
  <si>
    <t>По всем возникающим вопросам обращаться:</t>
  </si>
  <si>
    <t>телефон +7 (34370) 2-52-51</t>
  </si>
  <si>
    <t>Козырчикова Анна Евгеньевна</t>
  </si>
  <si>
    <t>телефон +7 (34370) 5-32-10</t>
  </si>
  <si>
    <t>Первова Александра Вячеславовна</t>
  </si>
  <si>
    <t>Начальник отдела по корпоративному управлению и собственности</t>
  </si>
  <si>
    <t>Специалист по управлению имуществом отдела по корпоративному управлению и собственности</t>
  </si>
  <si>
    <t>ЗДАНИЕ 305</t>
  </si>
  <si>
    <t>ЗДАНИЕ N14,  ЗДАНИЕ СТАНЦИИ ПЕPЕКАЧКИ КОНДЕНСАТА N1</t>
  </si>
  <si>
    <t>ЦЕНТРАЛЬНЫЙ ПРОЕЗД, 20А, СТР. 6</t>
  </si>
  <si>
    <t xml:space="preserve">ЦЕНТРАЛЬНЫЙ ПРОЕЗД, 8"А" СТР.17 </t>
  </si>
  <si>
    <t>ЦЕНТРАЛЬНЫЙ ПРОЕЗД, 24А, СТР.9</t>
  </si>
  <si>
    <t>ЦЕНТРАЛЬНЫЙ ПРОЕЗД, 20А, СТР.8</t>
  </si>
  <si>
    <t>ЗДАНИЕ 201</t>
  </si>
  <si>
    <t>ЗДАНИЕ 302</t>
  </si>
  <si>
    <t>ЗДАНИЕ 152-1</t>
  </si>
  <si>
    <t>ЗДАНИЕ 152-2</t>
  </si>
  <si>
    <t>ЦЕНТРАЛЬНЫЙ ПРОЕЗД, 8А, СТР. 1</t>
  </si>
  <si>
    <t>ЦЕНТРАЛЬНЫЙ ПРОЕЗД, 8А СТР. 2</t>
  </si>
  <si>
    <t>Часть земельного участка</t>
  </si>
  <si>
    <t>Земельный участок с кадастровым номером 66:57:0104002:50, категория земли - земли населенных пунктов, зид разрешенного использования - для эксплуатации объекта отдыха (оздоровительного центра) "Зелёный мыс"</t>
  </si>
  <si>
    <t>Участок находится примерно в 100 м по направлению на восток от ориентира здание, расположенного за пределами участка, адрес ориентира: обл. Свердловская, г.Новоуральск, ш. Загородное, 14</t>
  </si>
  <si>
    <t>Земельный участок с кадастровым номером 66:57:0101008:146, категория земли - земли населенных пунктов, зид разрешенного использования - для эксплуатации теплиц, площадь - 88076 кв.м</t>
  </si>
  <si>
    <t>Установлено относительно ориентира здание КПП, расположенного в границах участка, адрес ориентира:   г.Новоуральск, ул.Шевченко, 24</t>
  </si>
  <si>
    <t xml:space="preserve">Земельный участок с КН 66:57:0101012:24, под промышленную площадку </t>
  </si>
  <si>
    <t>Установлено относительно ориентира здание, расположенного в границах участка, адрес ориентира: г.Новоуральск, ул.Автозаводская, 33/Б</t>
  </si>
  <si>
    <t xml:space="preserve">21 144,75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</si>
</sst>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555555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41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right" vertical="top"/>
    </xf>
    <xf numFmtId="0" fontId="41" fillId="0" borderId="10" xfId="52" applyFont="1" applyFill="1" applyBorder="1" applyAlignment="1">
      <alignment vertical="center"/>
      <protection/>
    </xf>
    <xf numFmtId="0" fontId="41" fillId="0" borderId="10" xfId="52" applyFont="1" applyFill="1" applyBorder="1" applyAlignment="1">
      <alignment vertical="center" wrapText="1"/>
      <protection/>
    </xf>
    <xf numFmtId="4" fontId="41" fillId="0" borderId="10" xfId="52" applyNumberFormat="1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/>
      <protection/>
    </xf>
    <xf numFmtId="0" fontId="41" fillId="0" borderId="0" xfId="0" applyFont="1" applyAlignment="1">
      <alignment/>
    </xf>
    <xf numFmtId="0" fontId="42" fillId="0" borderId="0" xfId="0" applyFont="1" applyFill="1" applyAlignment="1">
      <alignment/>
    </xf>
    <xf numFmtId="0" fontId="41" fillId="0" borderId="10" xfId="0" applyFont="1" applyBorder="1" applyAlignment="1">
      <alignment horizontal="left" vertical="center"/>
    </xf>
    <xf numFmtId="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4" fontId="41" fillId="0" borderId="10" xfId="0" applyNumberFormat="1" applyFont="1" applyFill="1" applyBorder="1" applyAlignment="1">
      <alignment horizontal="center" vertical="center"/>
    </xf>
    <xf numFmtId="0" fontId="8" fillId="0" borderId="10" xfId="52" applyFont="1" applyFill="1" applyBorder="1" applyAlignment="1">
      <alignment horizontal="left" vertical="center"/>
      <protection/>
    </xf>
    <xf numFmtId="0" fontId="8" fillId="0" borderId="10" xfId="52" applyFont="1" applyFill="1" applyBorder="1" applyAlignment="1">
      <alignment horizontal="center" vertical="center"/>
      <protection/>
    </xf>
    <xf numFmtId="0" fontId="4" fillId="0" borderId="10" xfId="54" applyFont="1" applyFill="1" applyBorder="1" applyAlignment="1">
      <alignment vertical="center" wrapText="1"/>
      <protection/>
    </xf>
    <xf numFmtId="4" fontId="43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4" fontId="4" fillId="0" borderId="0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/>
      <protection/>
    </xf>
    <xf numFmtId="165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4" fillId="0" borderId="11" xfId="52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2" xfId="53"/>
    <cellStyle name="Обычный 2 2 2 2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mons\dep75\&#1054;&#1082;&#1089;&#1072;&#1085;&#1077;\&#1040;&#1088;&#1077;&#1085;&#1076;&#1072;\&#1057;&#1044;&#1045;&#1051;&#1050;&#1048;%20&#1044;&#1083;&#1103;%20&#1089;&#1086;&#1075;&#1083;&#1072;&#1089;&#1086;&#1074;&#1072;&#1085;&#1080;&#1103;%20&#1074;%20&#1058;&#1042;&#1069;&#1051;\&#1055;&#1091;&#1073;&#1083;&#1080;&#1082;&#1072;&#1094;&#1080;&#1080;%20&#1089;&#1076;&#1077;&#1083;&#1086;&#1082;%20&#1087;&#1086;%20&#1072;&#1088;&#1077;&#1085;&#1076;&#1077;\&#1057;&#1072;&#1081;&#1090;%20&#1059;&#1069;&#1061;&#1050;\2017\&#1085;&#1072;%20&#1089;&#1072;&#1081;&#1090;%2012.2017\&#1054;&#1053;&#1048;%20&#1085;&#1072;%20&#1089;&#1072;&#1081;&#1090;%2012.2017%20&#1088;&#1072;&#1073;&#1086;&#1095;&#1072;&#1103;%20&#1072;&#1088;&#1077;&#1085;&#1076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Лист2"/>
    </sheetNames>
    <sheetDataSet>
      <sheetData sheetId="1">
        <row r="21">
          <cell r="A21" t="str">
            <v>Здание</v>
          </cell>
          <cell r="D21" t="str">
            <v>ЗДАНИЕ АДМИНИСТРАТИВНО-БЫТОВЫХ ПОМЕЩЕНИЙ</v>
          </cell>
          <cell r="H21" t="str">
            <v>ЦЕНТРАЛЬНЫЙ ПРОЕЗД, 10 СТP.13</v>
          </cell>
          <cell r="P21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39"/>
  <sheetViews>
    <sheetView tabSelected="1" zoomScalePageLayoutView="0" workbookViewId="0" topLeftCell="A1">
      <selection activeCell="E22" sqref="C3:E22"/>
    </sheetView>
  </sheetViews>
  <sheetFormatPr defaultColWidth="9.140625" defaultRowHeight="15"/>
  <cols>
    <col min="1" max="1" width="5.7109375" style="0" customWidth="1"/>
    <col min="2" max="2" width="17.57421875" style="0" customWidth="1"/>
    <col min="3" max="3" width="44.421875" style="6" customWidth="1"/>
    <col min="4" max="4" width="34.57421875" style="6" customWidth="1"/>
    <col min="5" max="5" width="14.00390625" style="0" customWidth="1"/>
    <col min="6" max="6" width="16.140625" style="0" customWidth="1"/>
  </cols>
  <sheetData>
    <row r="1" spans="1:6" ht="38.25" customHeight="1">
      <c r="A1" s="35" t="s">
        <v>4</v>
      </c>
      <c r="B1" s="35"/>
      <c r="C1" s="35"/>
      <c r="D1" s="35"/>
      <c r="E1" s="35"/>
      <c r="F1" s="35"/>
    </row>
    <row r="2" spans="1:6" ht="48" customHeight="1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3" t="s">
        <v>10</v>
      </c>
    </row>
    <row r="3" spans="1:6" s="18" customFormat="1" ht="25.5" customHeight="1">
      <c r="A3" s="5">
        <v>1</v>
      </c>
      <c r="B3" s="7" t="s">
        <v>0</v>
      </c>
      <c r="C3" s="21" t="s">
        <v>45</v>
      </c>
      <c r="D3" s="19" t="s">
        <v>47</v>
      </c>
      <c r="E3" s="20">
        <v>42.3</v>
      </c>
      <c r="F3" s="4" t="s">
        <v>11</v>
      </c>
    </row>
    <row r="4" spans="1:6" s="18" customFormat="1" ht="25.5" customHeight="1">
      <c r="A4" s="2">
        <v>2</v>
      </c>
      <c r="B4" s="7" t="s">
        <v>0</v>
      </c>
      <c r="C4" s="14" t="s">
        <v>46</v>
      </c>
      <c r="D4" s="14" t="s">
        <v>48</v>
      </c>
      <c r="E4" s="22">
        <v>860.4</v>
      </c>
      <c r="F4" s="4" t="s">
        <v>11</v>
      </c>
    </row>
    <row r="5" spans="1:6" s="18" customFormat="1" ht="25.5" customHeight="1">
      <c r="A5" s="5">
        <v>3</v>
      </c>
      <c r="B5" s="7" t="s">
        <v>0</v>
      </c>
      <c r="C5" s="25" t="s">
        <v>51</v>
      </c>
      <c r="D5" s="25" t="s">
        <v>49</v>
      </c>
      <c r="E5" s="26">
        <v>114.37</v>
      </c>
      <c r="F5" s="4" t="s">
        <v>11</v>
      </c>
    </row>
    <row r="6" spans="1:6" s="18" customFormat="1" ht="25.5" customHeight="1">
      <c r="A6" s="2">
        <v>4</v>
      </c>
      <c r="B6" s="7" t="s">
        <v>0</v>
      </c>
      <c r="C6" s="25" t="s">
        <v>52</v>
      </c>
      <c r="D6" s="25" t="s">
        <v>50</v>
      </c>
      <c r="E6" s="26">
        <v>98.04</v>
      </c>
      <c r="F6" s="4" t="s">
        <v>11</v>
      </c>
    </row>
    <row r="7" spans="1:6" s="18" customFormat="1" ht="25.5" customHeight="1">
      <c r="A7" s="5">
        <v>5</v>
      </c>
      <c r="B7" s="23" t="s">
        <v>0</v>
      </c>
      <c r="C7" s="25" t="s">
        <v>53</v>
      </c>
      <c r="D7" s="25" t="s">
        <v>55</v>
      </c>
      <c r="E7" s="26">
        <v>148</v>
      </c>
      <c r="F7" s="24" t="s">
        <v>11</v>
      </c>
    </row>
    <row r="8" spans="1:6" s="18" customFormat="1" ht="25.5" customHeight="1">
      <c r="A8" s="2">
        <v>6</v>
      </c>
      <c r="B8" s="23" t="s">
        <v>0</v>
      </c>
      <c r="C8" s="25" t="s">
        <v>54</v>
      </c>
      <c r="D8" s="25" t="s">
        <v>56</v>
      </c>
      <c r="E8" s="26">
        <v>108</v>
      </c>
      <c r="F8" s="24" t="s">
        <v>11</v>
      </c>
    </row>
    <row r="9" spans="1:6" ht="25.5">
      <c r="A9" s="5">
        <v>7</v>
      </c>
      <c r="B9" s="7" t="str">
        <f>'[1]Лист2'!A21</f>
        <v>Здание</v>
      </c>
      <c r="C9" s="8" t="str">
        <f>'[1]Лист2'!D21</f>
        <v>ЗДАНИЕ АДМИНИСТРАТИВНО-БЫТОВЫХ ПОМЕЩЕНИЙ</v>
      </c>
      <c r="D9" s="10" t="str">
        <f>'[1]Лист2'!H21</f>
        <v>ЦЕНТРАЛЬНЫЙ ПРОЕЗД, 10 СТP.13</v>
      </c>
      <c r="E9" s="9">
        <f>'[1]Лист2'!P21</f>
        <v>100</v>
      </c>
      <c r="F9" s="4" t="s">
        <v>11</v>
      </c>
    </row>
    <row r="10" spans="1:6" ht="21.75" customHeight="1">
      <c r="A10" s="2">
        <v>8</v>
      </c>
      <c r="B10" s="7" t="s">
        <v>0</v>
      </c>
      <c r="C10" s="8" t="s">
        <v>1</v>
      </c>
      <c r="D10" s="10" t="s">
        <v>12</v>
      </c>
      <c r="E10" s="9">
        <v>522</v>
      </c>
      <c r="F10" s="4" t="s">
        <v>11</v>
      </c>
    </row>
    <row r="11" spans="1:6" ht="25.5">
      <c r="A11" s="5">
        <v>9</v>
      </c>
      <c r="B11" s="13" t="s">
        <v>20</v>
      </c>
      <c r="C11" s="14" t="s">
        <v>21</v>
      </c>
      <c r="D11" s="14" t="s">
        <v>22</v>
      </c>
      <c r="E11" s="15">
        <v>396.6</v>
      </c>
      <c r="F11" s="16" t="s">
        <v>19</v>
      </c>
    </row>
    <row r="12" spans="1:6" ht="20.25" customHeight="1">
      <c r="A12" s="2">
        <v>10</v>
      </c>
      <c r="B12" s="13" t="s">
        <v>0</v>
      </c>
      <c r="C12" s="14" t="s">
        <v>23</v>
      </c>
      <c r="D12" s="14" t="s">
        <v>24</v>
      </c>
      <c r="E12" s="15">
        <v>100</v>
      </c>
      <c r="F12" s="16" t="s">
        <v>11</v>
      </c>
    </row>
    <row r="13" spans="1:6" ht="25.5">
      <c r="A13" s="5">
        <v>11</v>
      </c>
      <c r="B13" s="13" t="s">
        <v>0</v>
      </c>
      <c r="C13" s="14" t="s">
        <v>25</v>
      </c>
      <c r="D13" s="14" t="s">
        <v>26</v>
      </c>
      <c r="E13" s="15">
        <v>100</v>
      </c>
      <c r="F13" s="16" t="s">
        <v>11</v>
      </c>
    </row>
    <row r="14" spans="1:6" ht="21" customHeight="1">
      <c r="A14" s="2">
        <v>12</v>
      </c>
      <c r="B14" s="13" t="s">
        <v>0</v>
      </c>
      <c r="C14" s="14" t="s">
        <v>27</v>
      </c>
      <c r="D14" s="14" t="s">
        <v>28</v>
      </c>
      <c r="E14" s="15">
        <v>200</v>
      </c>
      <c r="F14" s="16" t="s">
        <v>11</v>
      </c>
    </row>
    <row r="15" spans="1:6" ht="20.25" customHeight="1">
      <c r="A15" s="5">
        <v>13</v>
      </c>
      <c r="B15" s="13" t="s">
        <v>0</v>
      </c>
      <c r="C15" s="14" t="s">
        <v>2</v>
      </c>
      <c r="D15" s="14" t="s">
        <v>16</v>
      </c>
      <c r="E15" s="15">
        <v>200</v>
      </c>
      <c r="F15" s="16" t="s">
        <v>11</v>
      </c>
    </row>
    <row r="16" spans="1:6" ht="25.5">
      <c r="A16" s="2">
        <v>14</v>
      </c>
      <c r="B16" s="13" t="s">
        <v>0</v>
      </c>
      <c r="C16" s="14" t="s">
        <v>29</v>
      </c>
      <c r="D16" s="14" t="s">
        <v>30</v>
      </c>
      <c r="E16" s="15">
        <v>100</v>
      </c>
      <c r="F16" s="16" t="s">
        <v>11</v>
      </c>
    </row>
    <row r="17" spans="1:6" ht="15">
      <c r="A17" s="5">
        <v>15</v>
      </c>
      <c r="B17" s="13" t="s">
        <v>0</v>
      </c>
      <c r="C17" s="14" t="s">
        <v>3</v>
      </c>
      <c r="D17" s="14" t="s">
        <v>15</v>
      </c>
      <c r="E17" s="15">
        <v>400.3</v>
      </c>
      <c r="F17" s="16" t="s">
        <v>11</v>
      </c>
    </row>
    <row r="18" spans="1:6" ht="25.5">
      <c r="A18" s="2">
        <v>16</v>
      </c>
      <c r="B18" s="13" t="s">
        <v>0</v>
      </c>
      <c r="C18" s="14" t="s">
        <v>18</v>
      </c>
      <c r="D18" s="14" t="s">
        <v>17</v>
      </c>
      <c r="E18" s="15">
        <v>200</v>
      </c>
      <c r="F18" s="16" t="s">
        <v>11</v>
      </c>
    </row>
    <row r="19" spans="1:6" ht="15">
      <c r="A19" s="5">
        <v>17</v>
      </c>
      <c r="B19" s="13" t="s">
        <v>0</v>
      </c>
      <c r="C19" s="14" t="s">
        <v>31</v>
      </c>
      <c r="D19" s="14" t="s">
        <v>32</v>
      </c>
      <c r="E19" s="15">
        <v>200</v>
      </c>
      <c r="F19" s="16" t="s">
        <v>11</v>
      </c>
    </row>
    <row r="20" spans="1:6" ht="38.25">
      <c r="A20" s="2">
        <v>18</v>
      </c>
      <c r="B20" s="7" t="s">
        <v>0</v>
      </c>
      <c r="C20" s="8" t="s">
        <v>14</v>
      </c>
      <c r="D20" s="10" t="s">
        <v>13</v>
      </c>
      <c r="E20" s="9">
        <v>50</v>
      </c>
      <c r="F20" s="4" t="s">
        <v>11</v>
      </c>
    </row>
    <row r="21" spans="1:6" ht="76.5">
      <c r="A21" s="5">
        <v>19</v>
      </c>
      <c r="B21" s="10" t="s">
        <v>57</v>
      </c>
      <c r="C21" s="10" t="s">
        <v>58</v>
      </c>
      <c r="D21" s="10" t="s">
        <v>59</v>
      </c>
      <c r="E21" s="9">
        <v>500</v>
      </c>
      <c r="F21" s="4" t="s">
        <v>19</v>
      </c>
    </row>
    <row r="22" spans="1:6" ht="63.75">
      <c r="A22" s="2">
        <v>20</v>
      </c>
      <c r="B22" s="10" t="s">
        <v>57</v>
      </c>
      <c r="C22" s="10" t="s">
        <v>60</v>
      </c>
      <c r="D22" s="10" t="s">
        <v>61</v>
      </c>
      <c r="E22" s="33">
        <v>56000</v>
      </c>
      <c r="F22" s="34" t="s">
        <v>19</v>
      </c>
    </row>
    <row r="23" spans="1:6" ht="51">
      <c r="A23" s="5">
        <v>21</v>
      </c>
      <c r="B23" s="10" t="s">
        <v>57</v>
      </c>
      <c r="C23" s="10" t="s">
        <v>62</v>
      </c>
      <c r="D23" s="10" t="s">
        <v>63</v>
      </c>
      <c r="E23" s="33" t="s">
        <v>64</v>
      </c>
      <c r="F23" s="34" t="s">
        <v>19</v>
      </c>
    </row>
    <row r="24" spans="1:6" ht="15">
      <c r="A24" s="27"/>
      <c r="B24" s="28"/>
      <c r="C24" s="29"/>
      <c r="D24" s="30"/>
      <c r="E24" s="31"/>
      <c r="F24" s="32"/>
    </row>
    <row r="25" ht="15">
      <c r="A25" s="17"/>
    </row>
    <row r="26" ht="15">
      <c r="A26" s="17" t="s">
        <v>33</v>
      </c>
    </row>
    <row r="27" ht="15">
      <c r="A27" s="17" t="s">
        <v>34</v>
      </c>
    </row>
    <row r="28" ht="15">
      <c r="A28" s="17" t="s">
        <v>35</v>
      </c>
    </row>
    <row r="29" ht="15">
      <c r="A29" s="17" t="s">
        <v>36</v>
      </c>
    </row>
    <row r="30" ht="15">
      <c r="A30" s="17" t="s">
        <v>37</v>
      </c>
    </row>
    <row r="31" ht="15">
      <c r="A31" s="17" t="s">
        <v>38</v>
      </c>
    </row>
    <row r="32" ht="15">
      <c r="A32" s="17"/>
    </row>
    <row r="33" ht="15">
      <c r="A33" s="17" t="s">
        <v>42</v>
      </c>
    </row>
    <row r="34" ht="15">
      <c r="A34" s="17" t="s">
        <v>43</v>
      </c>
    </row>
    <row r="35" ht="15">
      <c r="A35" s="17" t="s">
        <v>39</v>
      </c>
    </row>
    <row r="36" ht="15">
      <c r="A36" s="17"/>
    </row>
    <row r="37" ht="15">
      <c r="A37" s="17" t="s">
        <v>40</v>
      </c>
    </row>
    <row r="38" ht="15">
      <c r="A38" s="17" t="s">
        <v>44</v>
      </c>
    </row>
    <row r="39" ht="15">
      <c r="A39" s="17" t="s">
        <v>41</v>
      </c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D7" sqref="D7"/>
    </sheetView>
  </sheetViews>
  <sheetFormatPr defaultColWidth="9.140625" defaultRowHeight="15"/>
  <cols>
    <col min="2" max="2" width="39.7109375" style="6" customWidth="1"/>
    <col min="4" max="4" width="28.28125" style="0" customWidth="1"/>
    <col min="5" max="5" width="13.57421875" style="0" customWidth="1"/>
    <col min="6" max="6" width="37.28125" style="6" customWidth="1"/>
    <col min="7" max="7" width="20.28125" style="0" customWidth="1"/>
  </cols>
  <sheetData>
    <row r="1" spans="1:7" ht="15">
      <c r="A1" s="1"/>
      <c r="B1" s="11"/>
      <c r="C1" s="1"/>
      <c r="D1" s="1"/>
      <c r="E1" s="1"/>
      <c r="F1" s="11"/>
      <c r="G1" s="12"/>
    </row>
    <row r="2" spans="1:7" ht="15">
      <c r="A2" s="1"/>
      <c r="B2" s="11"/>
      <c r="C2" s="1"/>
      <c r="D2" s="1"/>
      <c r="E2" s="1"/>
      <c r="F2" s="11"/>
      <c r="G2" s="12"/>
    </row>
    <row r="3" spans="1:7" ht="15">
      <c r="A3" s="1"/>
      <c r="B3" s="11"/>
      <c r="C3" s="1"/>
      <c r="D3" s="1"/>
      <c r="E3" s="1"/>
      <c r="F3" s="11"/>
      <c r="G3" s="12"/>
    </row>
    <row r="4" spans="1:7" ht="35.25" customHeight="1">
      <c r="A4" s="1"/>
      <c r="B4" s="11"/>
      <c r="C4" s="1"/>
      <c r="D4" s="1"/>
      <c r="E4" s="1"/>
      <c r="F4" s="11"/>
      <c r="G4" s="12"/>
    </row>
    <row r="5" spans="1:7" ht="15">
      <c r="A5" s="1"/>
      <c r="B5" s="11"/>
      <c r="C5" s="1"/>
      <c r="D5" s="1"/>
      <c r="E5" s="1"/>
      <c r="F5" s="11"/>
      <c r="G5" s="12"/>
    </row>
    <row r="6" spans="1:7" ht="15">
      <c r="A6" s="1"/>
      <c r="B6" s="11"/>
      <c r="C6" s="1"/>
      <c r="D6" s="1"/>
      <c r="E6" s="1"/>
      <c r="F6" s="11"/>
      <c r="G6" s="12"/>
    </row>
    <row r="7" spans="1:7" ht="15">
      <c r="A7" s="1"/>
      <c r="B7" s="11"/>
      <c r="C7" s="1"/>
      <c r="D7" s="1"/>
      <c r="E7" s="1"/>
      <c r="F7" s="11"/>
      <c r="G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2018-06-09T04:06:29Z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JEFKNCK2Y4UN-107-166</vt:lpwstr>
  </property>
  <property fmtid="{D5CDD505-2E9C-101B-9397-08002B2CF9AE}" pid="4" name="_dlc_DocIdItemGu">
    <vt:lpwstr>ea552ad4-2def-4972-802b-e7a43da1274e</vt:lpwstr>
  </property>
  <property fmtid="{D5CDD505-2E9C-101B-9397-08002B2CF9AE}" pid="5" name="_dlc_DocIdU">
    <vt:lpwstr>http://vmsp0/AboutCompany/notice/_layouts/15/DocIdRedir.aspx?ID=JEFKNCK2Y4UN-107-166, JEFKNCK2Y4UN-107-166</vt:lpwstr>
  </property>
</Properties>
</file>